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rio" sheetId="1" state="visible" r:id="rId1"/>
    <sheet xmlns:r="http://schemas.openxmlformats.org/officeDocument/2006/relationships" name="Historial" sheetId="2" state="visible" r:id="rId2"/>
  </sheets>
  <definedNames>
    <definedName name="_xlnm._FilterDatabase" localSheetId="0" hidden="1">'Diario'!$A$3:$N$203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YYYY"/>
    <numFmt numFmtId="165" formatCode="0.0000"/>
    <numFmt numFmtId="166" formatCode="#,##0.00 &quot;EUR&quot;"/>
    <numFmt numFmtId="167" formatCode="0.00 &quot;R&quot;"/>
    <numFmt numFmtId="168" formatCode="#,##0 &quot;EUR&quot;"/>
    <numFmt numFmtId="169" formatCode="0.0%"/>
    <numFmt numFmtId="170" formatCode="#,##0.0 &quot;EUR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A6672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A93B8"/>
      <sz val="9"/>
    </font>
    <font>
      <name val="Calibri"/>
      <b val="1"/>
      <color rgb="000E1117"/>
      <sz val="20"/>
    </font>
  </fonts>
  <fills count="6">
    <fill>
      <patternFill/>
    </fill>
    <fill>
      <patternFill patternType="gray125"/>
    </fill>
    <fill>
      <patternFill patternType="solid">
        <fgColor rgb="000E1117"/>
      </patternFill>
    </fill>
    <fill>
      <patternFill patternType="solid">
        <fgColor rgb="000A93B8"/>
      </patternFill>
    </fill>
    <fill>
      <patternFill patternType="solid">
        <fgColor rgb="00F5F7F9"/>
      </patternFill>
    </fill>
    <fill>
      <patternFill patternType="solid">
        <fgColor rgb="00E8F4F8"/>
      </patternFill>
    </fill>
  </fills>
  <borders count="2">
    <border>
      <left/>
      <right/>
      <top/>
      <bottom/>
      <diagonal/>
    </border>
    <border>
      <left style="thin">
        <color rgb="00D6DEE4"/>
      </left>
      <right style="thin">
        <color rgb="00D6DEE4"/>
      </right>
      <top style="thin">
        <color rgb="00D6DEE4"/>
      </top>
      <bottom style="thin">
        <color rgb="00D6DEE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2" fontId="0" fillId="0" borderId="1" pivotButton="0" quotePrefix="0" xfId="0"/>
    <xf numFmtId="166" fontId="0" fillId="0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0" fillId="0" borderId="1" pivotButton="0" quotePrefix="0" xfId="0"/>
    <xf numFmtId="0" fontId="5" fillId="0" borderId="0" pivotButton="0" quotePrefix="0" xfId="0"/>
    <xf numFmtId="1" fontId="6" fillId="5" borderId="0" applyAlignment="1" pivotButton="0" quotePrefix="0" xfId="0">
      <alignment horizontal="right" vertical="center" indent="1"/>
    </xf>
    <xf numFmtId="168" fontId="6" fillId="5" borderId="0" applyAlignment="1" pivotButton="0" quotePrefix="0" xfId="0">
      <alignment horizontal="right" vertical="center" indent="1"/>
    </xf>
    <xf numFmtId="169" fontId="6" fillId="5" borderId="0" applyAlignment="1" pivotButton="0" quotePrefix="0" xfId="0">
      <alignment horizontal="right" vertical="center" indent="1"/>
    </xf>
    <xf numFmtId="2" fontId="6" fillId="5" borderId="0" applyAlignment="1" pivotButton="0" quotePrefix="0" xfId="0">
      <alignment horizontal="right" vertical="center" indent="1"/>
    </xf>
    <xf numFmtId="170" fontId="6" fillId="5" borderId="0" applyAlignment="1" pivotButton="0" quotePrefix="0" xfId="0">
      <alignment horizontal="right" vertical="center" indent="1"/>
    </xf>
    <xf numFmtId="167" fontId="6" fillId="5" borderId="0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Curva de equidad (P&amp;L acumulado)</a:t>
            </a:r>
          </a:p>
        </rich>
      </tx>
    </title>
    <plotArea>
      <lineChart>
        <grouping val="standard"/>
        <ser>
          <idx val="0"/>
          <order val="0"/>
          <tx>
            <strRef>
              <f>'Diario'!L3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'Diario'!$L$4:$L$203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2" customWidth="1" min="4" max="4"/>
    <col width="12" customWidth="1" min="5" max="5"/>
    <col width="13" customWidth="1" min="6" max="6"/>
    <col width="15" customWidth="1" min="7" max="7"/>
    <col width="13" customWidth="1" min="8" max="8"/>
    <col width="11" customWidth="1" min="9" max="9"/>
    <col width="13" customWidth="1" min="10" max="10"/>
    <col width="12" customWidth="1" min="11" max="11"/>
    <col width="12" customWidth="1" min="12" max="12"/>
    <col width="13" customWidth="1" min="13" max="13"/>
    <col width="34" customWidth="1" min="14" max="14"/>
  </cols>
  <sheetData>
    <row r="1" ht="38" customHeight="1">
      <c r="A1" s="1" t="inlineStr">
        <is>
          <t>TRADOSHI  ·  Diario de trading</t>
        </is>
      </c>
    </row>
    <row r="2" ht="22" customHeight="1">
      <c r="A2" s="2" t="inlineStr">
        <is>
          <t>Una fila = una operacion. Las columnas grises (P&amp;L neto, multiplo R, acumulado) se calculan solas. Rellenalo despues de cada sesion, tambien las malas.</t>
        </is>
      </c>
    </row>
    <row r="3" ht="30" customHeight="1">
      <c r="A3" s="3" t="inlineStr">
        <is>
          <t>Fecha</t>
        </is>
      </c>
      <c r="B3" s="3" t="inlineStr">
        <is>
          <t>Instrumento</t>
        </is>
      </c>
      <c r="C3" s="3" t="inlineStr">
        <is>
          <t>Direccion</t>
        </is>
      </c>
      <c r="D3" s="3" t="inlineStr">
        <is>
          <t>Entrada</t>
        </is>
      </c>
      <c r="E3" s="3" t="inlineStr">
        <is>
          <t>Salida</t>
        </is>
      </c>
      <c r="F3" s="3" t="inlineStr">
        <is>
          <t>Tamano (lotes)</t>
        </is>
      </c>
      <c r="G3" s="3" t="inlineStr">
        <is>
          <t>Riesgo EUR (1R)</t>
        </is>
      </c>
      <c r="H3" s="3" t="inlineStr">
        <is>
          <t>P&amp;L bruto EUR</t>
        </is>
      </c>
      <c r="I3" s="3" t="inlineStr">
        <is>
          <t>Comisiones EUR</t>
        </is>
      </c>
      <c r="J3" s="3" t="inlineStr">
        <is>
          <t>P&amp;L neto EUR</t>
        </is>
      </c>
      <c r="K3" s="3" t="inlineStr">
        <is>
          <t>Multiplo R</t>
        </is>
      </c>
      <c r="L3" s="3" t="inlineStr">
        <is>
          <t>Acumulado EUR</t>
        </is>
      </c>
      <c r="M3" s="3" t="inlineStr">
        <is>
          <t>Emocion</t>
        </is>
      </c>
      <c r="N3" s="3" t="inlineStr">
        <is>
          <t>Nota</t>
        </is>
      </c>
    </row>
    <row r="4">
      <c r="A4" s="4" t="inlineStr">
        <is>
          <t>2026-01-05</t>
        </is>
      </c>
      <c r="B4" s="5" t="inlineStr">
        <is>
          <t>EURUSD</t>
        </is>
      </c>
      <c r="C4" s="5" t="inlineStr">
        <is>
          <t>Largo</t>
        </is>
      </c>
      <c r="D4" s="6" t="n">
        <v>1.085</v>
      </c>
      <c r="E4" s="6" t="n">
        <v>1.091</v>
      </c>
      <c r="F4" s="7" t="n">
        <v>1</v>
      </c>
      <c r="G4" s="8" t="n">
        <v>100</v>
      </c>
      <c r="H4" s="8" t="n">
        <v>120</v>
      </c>
      <c r="I4" s="8" t="n">
        <v>4</v>
      </c>
      <c r="J4" s="9">
        <f>IF(H4="","",H4-I4)</f>
        <v/>
      </c>
      <c r="K4" s="10">
        <f>IF(OR(J4="",G4=""),"",J4/G4)</f>
        <v/>
      </c>
      <c r="L4" s="9">
        <f>IF(J4="","",SUM($J$4:J4))</f>
        <v/>
      </c>
      <c r="M4" s="5" t="inlineStr">
        <is>
          <t>Tranquilo</t>
        </is>
      </c>
      <c r="N4" s="11" t="inlineStr">
        <is>
          <t>Ruptura de Londres, plan respetado</t>
        </is>
      </c>
    </row>
    <row r="5">
      <c r="A5" s="4" t="inlineStr">
        <is>
          <t>2026-01-05</t>
        </is>
      </c>
      <c r="B5" s="5" t="inlineStr">
        <is>
          <t>XAUUSD</t>
        </is>
      </c>
      <c r="C5" s="5" t="inlineStr">
        <is>
          <t>Corto</t>
        </is>
      </c>
      <c r="D5" s="6" t="n">
        <v>2035</v>
      </c>
      <c r="E5" s="6" t="n">
        <v>2028</v>
      </c>
      <c r="F5" s="7" t="n">
        <v>0.5</v>
      </c>
      <c r="G5" s="8" t="n">
        <v>100</v>
      </c>
      <c r="H5" s="8" t="n">
        <v>90</v>
      </c>
      <c r="I5" s="8" t="n">
        <v>5</v>
      </c>
      <c r="J5" s="9">
        <f>IF(H5="","",H5-I5)</f>
        <v/>
      </c>
      <c r="K5" s="10">
        <f>IF(OR(J5="",G5=""),"",J5/G5)</f>
        <v/>
      </c>
      <c r="L5" s="9">
        <f>IF(J5="","",SUM($J$4:J5))</f>
        <v/>
      </c>
      <c r="M5" s="5" t="inlineStr">
        <is>
          <t>Confiado</t>
        </is>
      </c>
      <c r="N5" s="11" t="inlineStr">
        <is>
          <t>Rechazo en resistencia</t>
        </is>
      </c>
    </row>
    <row r="6">
      <c r="A6" s="4" t="inlineStr">
        <is>
          <t>2026-01-06</t>
        </is>
      </c>
      <c r="B6" s="5" t="inlineStr">
        <is>
          <t>US30</t>
        </is>
      </c>
      <c r="C6" s="5" t="inlineStr">
        <is>
          <t>Largo</t>
        </is>
      </c>
      <c r="D6" s="6" t="n">
        <v>38200</v>
      </c>
      <c r="E6" s="6" t="n">
        <v>38120</v>
      </c>
      <c r="F6" s="7" t="n">
        <v>1</v>
      </c>
      <c r="G6" s="8" t="n">
        <v>100</v>
      </c>
      <c r="H6" s="8" t="n">
        <v>-80</v>
      </c>
      <c r="I6" s="8" t="n">
        <v>3</v>
      </c>
      <c r="J6" s="9">
        <f>IF(H6="","",H6-I6)</f>
        <v/>
      </c>
      <c r="K6" s="10">
        <f>IF(OR(J6="",G6=""),"",J6/G6)</f>
        <v/>
      </c>
      <c r="L6" s="9">
        <f>IF(J6="","",SUM($J$4:J6))</f>
        <v/>
      </c>
      <c r="M6" s="5" t="inlineStr">
        <is>
          <t>FOMO</t>
        </is>
      </c>
      <c r="N6" s="11" t="inlineStr">
        <is>
          <t>Entrada tardia, sin setup</t>
        </is>
      </c>
    </row>
    <row r="7">
      <c r="A7" s="4" t="inlineStr">
        <is>
          <t>2026-01-06</t>
        </is>
      </c>
      <c r="B7" s="5" t="inlineStr">
        <is>
          <t>EURUSD</t>
        </is>
      </c>
      <c r="C7" s="5" t="inlineStr">
        <is>
          <t>Largo</t>
        </is>
      </c>
      <c r="D7" s="6" t="n">
        <v>1.087</v>
      </c>
      <c r="E7" s="6" t="n">
        <v>1.086</v>
      </c>
      <c r="F7" s="7" t="n">
        <v>1</v>
      </c>
      <c r="G7" s="8" t="n">
        <v>100</v>
      </c>
      <c r="H7" s="8" t="n">
        <v>-100</v>
      </c>
      <c r="I7" s="8" t="n">
        <v>4</v>
      </c>
      <c r="J7" s="9">
        <f>IF(H7="","",H7-I7)</f>
        <v/>
      </c>
      <c r="K7" s="10">
        <f>IF(OR(J7="",G7=""),"",J7/G7)</f>
        <v/>
      </c>
      <c r="L7" s="9">
        <f>IF(J7="","",SUM($J$4:J7))</f>
        <v/>
      </c>
      <c r="M7" s="5" t="inlineStr">
        <is>
          <t>Enfado</t>
        </is>
      </c>
      <c r="N7" s="11" t="inlineStr">
        <is>
          <t>Operacion por revancha tras la anterior</t>
        </is>
      </c>
    </row>
    <row r="8">
      <c r="A8" s="4" t="inlineStr">
        <is>
          <t>2026-01-07</t>
        </is>
      </c>
      <c r="B8" s="5" t="inlineStr">
        <is>
          <t>BTCUSD</t>
        </is>
      </c>
      <c r="C8" s="5" t="inlineStr">
        <is>
          <t>Largo</t>
        </is>
      </c>
      <c r="D8" s="6" t="n">
        <v>64200</v>
      </c>
      <c r="E8" s="6" t="n">
        <v>65100</v>
      </c>
      <c r="F8" s="7" t="n">
        <v>0.2</v>
      </c>
      <c r="G8" s="8" t="n">
        <v>100</v>
      </c>
      <c r="H8" s="8" t="n">
        <v>180</v>
      </c>
      <c r="I8" s="8" t="n">
        <v>6</v>
      </c>
      <c r="J8" s="9">
        <f>IF(H8="","",H8-I8)</f>
        <v/>
      </c>
      <c r="K8" s="10">
        <f>IF(OR(J8="",G8=""),"",J8/G8)</f>
        <v/>
      </c>
      <c r="L8" s="9">
        <f>IF(J8="","",SUM($J$4:J8))</f>
        <v/>
      </c>
      <c r="M8" s="5" t="inlineStr">
        <is>
          <t>Tranquilo</t>
        </is>
      </c>
      <c r="N8" s="11" t="inlineStr">
        <is>
          <t>Continuacion, salida segun el plan</t>
        </is>
      </c>
    </row>
    <row r="9">
      <c r="A9" s="4" t="inlineStr">
        <is>
          <t>2026-01-07</t>
        </is>
      </c>
      <c r="B9" s="5" t="inlineStr">
        <is>
          <t>XAUUSD</t>
        </is>
      </c>
      <c r="C9" s="5" t="inlineStr">
        <is>
          <t>Largo</t>
        </is>
      </c>
      <c r="D9" s="6" t="n">
        <v>2030</v>
      </c>
      <c r="E9" s="6" t="n">
        <v>2036</v>
      </c>
      <c r="F9" s="7" t="n">
        <v>0.5</v>
      </c>
      <c r="G9" s="8" t="n">
        <v>100</v>
      </c>
      <c r="H9" s="8" t="n">
        <v>60</v>
      </c>
      <c r="I9" s="8" t="n">
        <v>5</v>
      </c>
      <c r="J9" s="9">
        <f>IF(H9="","",H9-I9)</f>
        <v/>
      </c>
      <c r="K9" s="10">
        <f>IF(OR(J9="",G9=""),"",J9/G9)</f>
        <v/>
      </c>
      <c r="L9" s="9">
        <f>IF(J9="","",SUM($J$4:J9))</f>
        <v/>
      </c>
      <c r="M9" s="5" t="inlineStr">
        <is>
          <t>Tranquilo</t>
        </is>
      </c>
      <c r="N9" s="11" t="inlineStr">
        <is>
          <t>Ganancia pequena, mercado flojo</t>
        </is>
      </c>
    </row>
    <row r="10">
      <c r="A10" s="4" t="inlineStr">
        <is>
          <t>2026-01-08</t>
        </is>
      </c>
      <c r="B10" s="5" t="inlineStr">
        <is>
          <t>US30</t>
        </is>
      </c>
      <c r="C10" s="5" t="inlineStr">
        <is>
          <t>Corto</t>
        </is>
      </c>
      <c r="D10" s="6" t="n">
        <v>38400</v>
      </c>
      <c r="E10" s="6" t="n">
        <v>38250</v>
      </c>
      <c r="F10" s="7" t="n">
        <v>1</v>
      </c>
      <c r="G10" s="8" t="n">
        <v>100</v>
      </c>
      <c r="H10" s="8" t="n">
        <v>150</v>
      </c>
      <c r="I10" s="8" t="n">
        <v>3</v>
      </c>
      <c r="J10" s="9">
        <f>IF(H10="","",H10-I10)</f>
        <v/>
      </c>
      <c r="K10" s="10">
        <f>IF(OR(J10="",G10=""),"",J10/G10)</f>
        <v/>
      </c>
      <c r="L10" s="9">
        <f>IF(J10="","",SUM($J$4:J10))</f>
        <v/>
      </c>
      <c r="M10" s="5" t="inlineStr">
        <is>
          <t>Confiado</t>
        </is>
      </c>
      <c r="N10" s="11" t="inlineStr">
        <is>
          <t>Ruptura de Nueva York, mejor operacion</t>
        </is>
      </c>
    </row>
    <row r="11">
      <c r="A11" s="4" t="inlineStr">
        <is>
          <t>2026-01-08</t>
        </is>
      </c>
      <c r="B11" s="5" t="inlineStr">
        <is>
          <t>EURUSD</t>
        </is>
      </c>
      <c r="C11" s="5" t="inlineStr">
        <is>
          <t>Corto</t>
        </is>
      </c>
      <c r="D11" s="6" t="n">
        <v>1.0905</v>
      </c>
      <c r="E11" s="6" t="n">
        <v>1.0915</v>
      </c>
      <c r="F11" s="7" t="n">
        <v>1</v>
      </c>
      <c r="G11" s="8" t="n">
        <v>100</v>
      </c>
      <c r="H11" s="8" t="n">
        <v>-100</v>
      </c>
      <c r="I11" s="8" t="n">
        <v>4</v>
      </c>
      <c r="J11" s="9">
        <f>IF(H11="","",H11-I11)</f>
        <v/>
      </c>
      <c r="K11" s="10">
        <f>IF(OR(J11="",G11=""),"",J11/G11)</f>
        <v/>
      </c>
      <c r="L11" s="9">
        <f>IF(J11="","",SUM($J$4:J11))</f>
        <v/>
      </c>
      <c r="M11" s="5" t="inlineStr">
        <is>
          <t>Precipitado</t>
        </is>
      </c>
      <c r="N11" s="11" t="inlineStr">
        <is>
          <t>Entre antes de la confirmacion</t>
        </is>
      </c>
    </row>
    <row r="12">
      <c r="A12" s="4" t="inlineStr">
        <is>
          <t>2026-01-09</t>
        </is>
      </c>
      <c r="B12" s="5" t="inlineStr">
        <is>
          <t>GBPUSD</t>
        </is>
      </c>
      <c r="C12" s="5" t="inlineStr">
        <is>
          <t>Largo</t>
        </is>
      </c>
      <c r="D12" s="6" t="n">
        <v>1.268</v>
      </c>
      <c r="E12" s="6" t="n">
        <v>1.272</v>
      </c>
      <c r="F12" s="7" t="n">
        <v>1</v>
      </c>
      <c r="G12" s="8" t="n">
        <v>100</v>
      </c>
      <c r="H12" s="8" t="n">
        <v>130</v>
      </c>
      <c r="I12" s="8" t="n">
        <v>4</v>
      </c>
      <c r="J12" s="9">
        <f>IF(H12="","",H12-I12)</f>
        <v/>
      </c>
      <c r="K12" s="10">
        <f>IF(OR(J12="",G12=""),"",J12/G12)</f>
        <v/>
      </c>
      <c r="L12" s="9">
        <f>IF(J12="","",SUM($J$4:J12))</f>
        <v/>
      </c>
      <c r="M12" s="5" t="inlineStr">
        <is>
          <t>Tranquilo</t>
        </is>
      </c>
      <c r="N12" s="11" t="inlineStr">
        <is>
          <t>Pullback limpio</t>
        </is>
      </c>
    </row>
    <row r="13">
      <c r="A13" s="4" t="inlineStr">
        <is>
          <t>2026-01-09</t>
        </is>
      </c>
      <c r="B13" s="5" t="inlineStr">
        <is>
          <t>XAUUSD</t>
        </is>
      </c>
      <c r="C13" s="5" t="inlineStr">
        <is>
          <t>Corto</t>
        </is>
      </c>
      <c r="D13" s="6" t="n">
        <v>2042</v>
      </c>
      <c r="E13" s="6" t="n">
        <v>2035</v>
      </c>
      <c r="F13" s="7" t="n">
        <v>0.5</v>
      </c>
      <c r="G13" s="8" t="n">
        <v>100</v>
      </c>
      <c r="H13" s="8" t="n">
        <v>70</v>
      </c>
      <c r="I13" s="8" t="n">
        <v>5</v>
      </c>
      <c r="J13" s="9">
        <f>IF(H13="","",H13-I13)</f>
        <v/>
      </c>
      <c r="K13" s="10">
        <f>IF(OR(J13="",G13=""),"",J13/G13)</f>
        <v/>
      </c>
      <c r="L13" s="9">
        <f>IF(J13="","",SUM($J$4:J13))</f>
        <v/>
      </c>
      <c r="M13" s="5" t="inlineStr">
        <is>
          <t>Tranquilo</t>
        </is>
      </c>
      <c r="N13" s="11" t="inlineStr">
        <is>
          <t>Salida en el objetivo</t>
        </is>
      </c>
    </row>
    <row r="14">
      <c r="A14" s="11" t="n"/>
      <c r="B14" s="5" t="n"/>
      <c r="C14" s="5" t="n"/>
      <c r="D14" s="6" t="n"/>
      <c r="E14" s="6" t="n"/>
      <c r="F14" s="7" t="n"/>
      <c r="G14" s="8" t="n"/>
      <c r="H14" s="8" t="n"/>
      <c r="I14" s="8" t="n"/>
      <c r="J14" s="9">
        <f>IF(H14="","",H14-I14)</f>
        <v/>
      </c>
      <c r="K14" s="10">
        <f>IF(OR(J14="",G14=""),"",J14/G14)</f>
        <v/>
      </c>
      <c r="L14" s="9">
        <f>IF(J14="","",SUM($J$4:J14))</f>
        <v/>
      </c>
      <c r="M14" s="5" t="n"/>
      <c r="N14" s="11" t="n"/>
    </row>
    <row r="15">
      <c r="A15" s="11" t="n"/>
      <c r="B15" s="5" t="n"/>
      <c r="C15" s="5" t="n"/>
      <c r="D15" s="6" t="n"/>
      <c r="E15" s="6" t="n"/>
      <c r="F15" s="7" t="n"/>
      <c r="G15" s="8" t="n"/>
      <c r="H15" s="8" t="n"/>
      <c r="I15" s="8" t="n"/>
      <c r="J15" s="9">
        <f>IF(H15="","",H15-I15)</f>
        <v/>
      </c>
      <c r="K15" s="10">
        <f>IF(OR(J15="",G15=""),"",J15/G15)</f>
        <v/>
      </c>
      <c r="L15" s="9">
        <f>IF(J15="","",SUM($J$4:J15))</f>
        <v/>
      </c>
      <c r="M15" s="5" t="n"/>
      <c r="N15" s="11" t="n"/>
    </row>
    <row r="16">
      <c r="A16" s="11" t="n"/>
      <c r="B16" s="5" t="n"/>
      <c r="C16" s="5" t="n"/>
      <c r="D16" s="6" t="n"/>
      <c r="E16" s="6" t="n"/>
      <c r="F16" s="7" t="n"/>
      <c r="G16" s="8" t="n"/>
      <c r="H16" s="8" t="n"/>
      <c r="I16" s="8" t="n"/>
      <c r="J16" s="9">
        <f>IF(H16="","",H16-I16)</f>
        <v/>
      </c>
      <c r="K16" s="10">
        <f>IF(OR(J16="",G16=""),"",J16/G16)</f>
        <v/>
      </c>
      <c r="L16" s="9">
        <f>IF(J16="","",SUM($J$4:J16))</f>
        <v/>
      </c>
      <c r="M16" s="5" t="n"/>
      <c r="N16" s="11" t="n"/>
    </row>
    <row r="17">
      <c r="A17" s="11" t="n"/>
      <c r="B17" s="5" t="n"/>
      <c r="C17" s="5" t="n"/>
      <c r="D17" s="6" t="n"/>
      <c r="E17" s="6" t="n"/>
      <c r="F17" s="7" t="n"/>
      <c r="G17" s="8" t="n"/>
      <c r="H17" s="8" t="n"/>
      <c r="I17" s="8" t="n"/>
      <c r="J17" s="9">
        <f>IF(H17="","",H17-I17)</f>
        <v/>
      </c>
      <c r="K17" s="10">
        <f>IF(OR(J17="",G17=""),"",J17/G17)</f>
        <v/>
      </c>
      <c r="L17" s="9">
        <f>IF(J17="","",SUM($J$4:J17))</f>
        <v/>
      </c>
      <c r="M17" s="5" t="n"/>
      <c r="N17" s="11" t="n"/>
    </row>
    <row r="18">
      <c r="A18" s="11" t="n"/>
      <c r="B18" s="5" t="n"/>
      <c r="C18" s="5" t="n"/>
      <c r="D18" s="6" t="n"/>
      <c r="E18" s="6" t="n"/>
      <c r="F18" s="7" t="n"/>
      <c r="G18" s="8" t="n"/>
      <c r="H18" s="8" t="n"/>
      <c r="I18" s="8" t="n"/>
      <c r="J18" s="9">
        <f>IF(H18="","",H18-I18)</f>
        <v/>
      </c>
      <c r="K18" s="10">
        <f>IF(OR(J18="",G18=""),"",J18/G18)</f>
        <v/>
      </c>
      <c r="L18" s="9">
        <f>IF(J18="","",SUM($J$4:J18))</f>
        <v/>
      </c>
      <c r="M18" s="5" t="n"/>
      <c r="N18" s="11" t="n"/>
    </row>
    <row r="19">
      <c r="A19" s="11" t="n"/>
      <c r="B19" s="5" t="n"/>
      <c r="C19" s="5" t="n"/>
      <c r="D19" s="6" t="n"/>
      <c r="E19" s="6" t="n"/>
      <c r="F19" s="7" t="n"/>
      <c r="G19" s="8" t="n"/>
      <c r="H19" s="8" t="n"/>
      <c r="I19" s="8" t="n"/>
      <c r="J19" s="9">
        <f>IF(H19="","",H19-I19)</f>
        <v/>
      </c>
      <c r="K19" s="10">
        <f>IF(OR(J19="",G19=""),"",J19/G19)</f>
        <v/>
      </c>
      <c r="L19" s="9">
        <f>IF(J19="","",SUM($J$4:J19))</f>
        <v/>
      </c>
      <c r="M19" s="5" t="n"/>
      <c r="N19" s="11" t="n"/>
    </row>
    <row r="20">
      <c r="A20" s="11" t="n"/>
      <c r="B20" s="5" t="n"/>
      <c r="C20" s="5" t="n"/>
      <c r="D20" s="6" t="n"/>
      <c r="E20" s="6" t="n"/>
      <c r="F20" s="7" t="n"/>
      <c r="G20" s="8" t="n"/>
      <c r="H20" s="8" t="n"/>
      <c r="I20" s="8" t="n"/>
      <c r="J20" s="9">
        <f>IF(H20="","",H20-I20)</f>
        <v/>
      </c>
      <c r="K20" s="10">
        <f>IF(OR(J20="",G20=""),"",J20/G20)</f>
        <v/>
      </c>
      <c r="L20" s="9">
        <f>IF(J20="","",SUM($J$4:J20))</f>
        <v/>
      </c>
      <c r="M20" s="5" t="n"/>
      <c r="N20" s="11" t="n"/>
    </row>
    <row r="21">
      <c r="A21" s="11" t="n"/>
      <c r="B21" s="5" t="n"/>
      <c r="C21" s="5" t="n"/>
      <c r="D21" s="6" t="n"/>
      <c r="E21" s="6" t="n"/>
      <c r="F21" s="7" t="n"/>
      <c r="G21" s="8" t="n"/>
      <c r="H21" s="8" t="n"/>
      <c r="I21" s="8" t="n"/>
      <c r="J21" s="9">
        <f>IF(H21="","",H21-I21)</f>
        <v/>
      </c>
      <c r="K21" s="10">
        <f>IF(OR(J21="",G21=""),"",J21/G21)</f>
        <v/>
      </c>
      <c r="L21" s="9">
        <f>IF(J21="","",SUM($J$4:J21))</f>
        <v/>
      </c>
      <c r="M21" s="5" t="n"/>
      <c r="N21" s="11" t="n"/>
    </row>
    <row r="22">
      <c r="A22" s="11" t="n"/>
      <c r="B22" s="5" t="n"/>
      <c r="C22" s="5" t="n"/>
      <c r="D22" s="6" t="n"/>
      <c r="E22" s="6" t="n"/>
      <c r="F22" s="7" t="n"/>
      <c r="G22" s="8" t="n"/>
      <c r="H22" s="8" t="n"/>
      <c r="I22" s="8" t="n"/>
      <c r="J22" s="9">
        <f>IF(H22="","",H22-I22)</f>
        <v/>
      </c>
      <c r="K22" s="10">
        <f>IF(OR(J22="",G22=""),"",J22/G22)</f>
        <v/>
      </c>
      <c r="L22" s="9">
        <f>IF(J22="","",SUM($J$4:J22))</f>
        <v/>
      </c>
      <c r="M22" s="5" t="n"/>
      <c r="N22" s="11" t="n"/>
    </row>
    <row r="23">
      <c r="A23" s="11" t="n"/>
      <c r="B23" s="5" t="n"/>
      <c r="C23" s="5" t="n"/>
      <c r="D23" s="6" t="n"/>
      <c r="E23" s="6" t="n"/>
      <c r="F23" s="7" t="n"/>
      <c r="G23" s="8" t="n"/>
      <c r="H23" s="8" t="n"/>
      <c r="I23" s="8" t="n"/>
      <c r="J23" s="9">
        <f>IF(H23="","",H23-I23)</f>
        <v/>
      </c>
      <c r="K23" s="10">
        <f>IF(OR(J23="",G23=""),"",J23/G23)</f>
        <v/>
      </c>
      <c r="L23" s="9">
        <f>IF(J23="","",SUM($J$4:J23))</f>
        <v/>
      </c>
      <c r="M23" s="5" t="n"/>
      <c r="N23" s="11" t="n"/>
    </row>
    <row r="24">
      <c r="A24" s="11" t="n"/>
      <c r="B24" s="5" t="n"/>
      <c r="C24" s="5" t="n"/>
      <c r="D24" s="6" t="n"/>
      <c r="E24" s="6" t="n"/>
      <c r="F24" s="7" t="n"/>
      <c r="G24" s="8" t="n"/>
      <c r="H24" s="8" t="n"/>
      <c r="I24" s="8" t="n"/>
      <c r="J24" s="9">
        <f>IF(H24="","",H24-I24)</f>
        <v/>
      </c>
      <c r="K24" s="10">
        <f>IF(OR(J24="",G24=""),"",J24/G24)</f>
        <v/>
      </c>
      <c r="L24" s="9">
        <f>IF(J24="","",SUM($J$4:J24))</f>
        <v/>
      </c>
      <c r="M24" s="5" t="n"/>
      <c r="N24" s="11" t="n"/>
    </row>
    <row r="25">
      <c r="A25" s="11" t="n"/>
      <c r="B25" s="5" t="n"/>
      <c r="C25" s="5" t="n"/>
      <c r="D25" s="6" t="n"/>
      <c r="E25" s="6" t="n"/>
      <c r="F25" s="7" t="n"/>
      <c r="G25" s="8" t="n"/>
      <c r="H25" s="8" t="n"/>
      <c r="I25" s="8" t="n"/>
      <c r="J25" s="9">
        <f>IF(H25="","",H25-I25)</f>
        <v/>
      </c>
      <c r="K25" s="10">
        <f>IF(OR(J25="",G25=""),"",J25/G25)</f>
        <v/>
      </c>
      <c r="L25" s="9">
        <f>IF(J25="","",SUM($J$4:J25))</f>
        <v/>
      </c>
      <c r="M25" s="5" t="n"/>
      <c r="N25" s="11" t="n"/>
    </row>
    <row r="26">
      <c r="A26" s="11" t="n"/>
      <c r="B26" s="5" t="n"/>
      <c r="C26" s="5" t="n"/>
      <c r="D26" s="6" t="n"/>
      <c r="E26" s="6" t="n"/>
      <c r="F26" s="7" t="n"/>
      <c r="G26" s="8" t="n"/>
      <c r="H26" s="8" t="n"/>
      <c r="I26" s="8" t="n"/>
      <c r="J26" s="9">
        <f>IF(H26="","",H26-I26)</f>
        <v/>
      </c>
      <c r="K26" s="10">
        <f>IF(OR(J26="",G26=""),"",J26/G26)</f>
        <v/>
      </c>
      <c r="L26" s="9">
        <f>IF(J26="","",SUM($J$4:J26))</f>
        <v/>
      </c>
      <c r="M26" s="5" t="n"/>
      <c r="N26" s="11" t="n"/>
    </row>
    <row r="27">
      <c r="A27" s="11" t="n"/>
      <c r="B27" s="5" t="n"/>
      <c r="C27" s="5" t="n"/>
      <c r="D27" s="6" t="n"/>
      <c r="E27" s="6" t="n"/>
      <c r="F27" s="7" t="n"/>
      <c r="G27" s="8" t="n"/>
      <c r="H27" s="8" t="n"/>
      <c r="I27" s="8" t="n"/>
      <c r="J27" s="9">
        <f>IF(H27="","",H27-I27)</f>
        <v/>
      </c>
      <c r="K27" s="10">
        <f>IF(OR(J27="",G27=""),"",J27/G27)</f>
        <v/>
      </c>
      <c r="L27" s="9">
        <f>IF(J27="","",SUM($J$4:J27))</f>
        <v/>
      </c>
      <c r="M27" s="5" t="n"/>
      <c r="N27" s="11" t="n"/>
    </row>
    <row r="28">
      <c r="A28" s="11" t="n"/>
      <c r="B28" s="5" t="n"/>
      <c r="C28" s="5" t="n"/>
      <c r="D28" s="6" t="n"/>
      <c r="E28" s="6" t="n"/>
      <c r="F28" s="7" t="n"/>
      <c r="G28" s="8" t="n"/>
      <c r="H28" s="8" t="n"/>
      <c r="I28" s="8" t="n"/>
      <c r="J28" s="9">
        <f>IF(H28="","",H28-I28)</f>
        <v/>
      </c>
      <c r="K28" s="10">
        <f>IF(OR(J28="",G28=""),"",J28/G28)</f>
        <v/>
      </c>
      <c r="L28" s="9">
        <f>IF(J28="","",SUM($J$4:J28))</f>
        <v/>
      </c>
      <c r="M28" s="5" t="n"/>
      <c r="N28" s="11" t="n"/>
    </row>
    <row r="29">
      <c r="A29" s="11" t="n"/>
      <c r="B29" s="5" t="n"/>
      <c r="C29" s="5" t="n"/>
      <c r="D29" s="6" t="n"/>
      <c r="E29" s="6" t="n"/>
      <c r="F29" s="7" t="n"/>
      <c r="G29" s="8" t="n"/>
      <c r="H29" s="8" t="n"/>
      <c r="I29" s="8" t="n"/>
      <c r="J29" s="9">
        <f>IF(H29="","",H29-I29)</f>
        <v/>
      </c>
      <c r="K29" s="10">
        <f>IF(OR(J29="",G29=""),"",J29/G29)</f>
        <v/>
      </c>
      <c r="L29" s="9">
        <f>IF(J29="","",SUM($J$4:J29))</f>
        <v/>
      </c>
      <c r="M29" s="5" t="n"/>
      <c r="N29" s="11" t="n"/>
    </row>
    <row r="30">
      <c r="A30" s="11" t="n"/>
      <c r="B30" s="5" t="n"/>
      <c r="C30" s="5" t="n"/>
      <c r="D30" s="6" t="n"/>
      <c r="E30" s="6" t="n"/>
      <c r="F30" s="7" t="n"/>
      <c r="G30" s="8" t="n"/>
      <c r="H30" s="8" t="n"/>
      <c r="I30" s="8" t="n"/>
      <c r="J30" s="9">
        <f>IF(H30="","",H30-I30)</f>
        <v/>
      </c>
      <c r="K30" s="10">
        <f>IF(OR(J30="",G30=""),"",J30/G30)</f>
        <v/>
      </c>
      <c r="L30" s="9">
        <f>IF(J30="","",SUM($J$4:J30))</f>
        <v/>
      </c>
      <c r="M30" s="5" t="n"/>
      <c r="N30" s="11" t="n"/>
    </row>
    <row r="31">
      <c r="A31" s="11" t="n"/>
      <c r="B31" s="5" t="n"/>
      <c r="C31" s="5" t="n"/>
      <c r="D31" s="6" t="n"/>
      <c r="E31" s="6" t="n"/>
      <c r="F31" s="7" t="n"/>
      <c r="G31" s="8" t="n"/>
      <c r="H31" s="8" t="n"/>
      <c r="I31" s="8" t="n"/>
      <c r="J31" s="9">
        <f>IF(H31="","",H31-I31)</f>
        <v/>
      </c>
      <c r="K31" s="10">
        <f>IF(OR(J31="",G31=""),"",J31/G31)</f>
        <v/>
      </c>
      <c r="L31" s="9">
        <f>IF(J31="","",SUM($J$4:J31))</f>
        <v/>
      </c>
      <c r="M31" s="5" t="n"/>
      <c r="N31" s="11" t="n"/>
    </row>
    <row r="32">
      <c r="A32" s="11" t="n"/>
      <c r="B32" s="5" t="n"/>
      <c r="C32" s="5" t="n"/>
      <c r="D32" s="6" t="n"/>
      <c r="E32" s="6" t="n"/>
      <c r="F32" s="7" t="n"/>
      <c r="G32" s="8" t="n"/>
      <c r="H32" s="8" t="n"/>
      <c r="I32" s="8" t="n"/>
      <c r="J32" s="9">
        <f>IF(H32="","",H32-I32)</f>
        <v/>
      </c>
      <c r="K32" s="10">
        <f>IF(OR(J32="",G32=""),"",J32/G32)</f>
        <v/>
      </c>
      <c r="L32" s="9">
        <f>IF(J32="","",SUM($J$4:J32))</f>
        <v/>
      </c>
      <c r="M32" s="5" t="n"/>
      <c r="N32" s="11" t="n"/>
    </row>
    <row r="33">
      <c r="A33" s="11" t="n"/>
      <c r="B33" s="5" t="n"/>
      <c r="C33" s="5" t="n"/>
      <c r="D33" s="6" t="n"/>
      <c r="E33" s="6" t="n"/>
      <c r="F33" s="7" t="n"/>
      <c r="G33" s="8" t="n"/>
      <c r="H33" s="8" t="n"/>
      <c r="I33" s="8" t="n"/>
      <c r="J33" s="9">
        <f>IF(H33="","",H33-I33)</f>
        <v/>
      </c>
      <c r="K33" s="10">
        <f>IF(OR(J33="",G33=""),"",J33/G33)</f>
        <v/>
      </c>
      <c r="L33" s="9">
        <f>IF(J33="","",SUM($J$4:J33))</f>
        <v/>
      </c>
      <c r="M33" s="5" t="n"/>
      <c r="N33" s="11" t="n"/>
    </row>
    <row r="34">
      <c r="A34" s="11" t="n"/>
      <c r="B34" s="5" t="n"/>
      <c r="C34" s="5" t="n"/>
      <c r="D34" s="6" t="n"/>
      <c r="E34" s="6" t="n"/>
      <c r="F34" s="7" t="n"/>
      <c r="G34" s="8" t="n"/>
      <c r="H34" s="8" t="n"/>
      <c r="I34" s="8" t="n"/>
      <c r="J34" s="9">
        <f>IF(H34="","",H34-I34)</f>
        <v/>
      </c>
      <c r="K34" s="10">
        <f>IF(OR(J34="",G34=""),"",J34/G34)</f>
        <v/>
      </c>
      <c r="L34" s="9">
        <f>IF(J34="","",SUM($J$4:J34))</f>
        <v/>
      </c>
      <c r="M34" s="5" t="n"/>
      <c r="N34" s="11" t="n"/>
    </row>
    <row r="35">
      <c r="A35" s="11" t="n"/>
      <c r="B35" s="5" t="n"/>
      <c r="C35" s="5" t="n"/>
      <c r="D35" s="6" t="n"/>
      <c r="E35" s="6" t="n"/>
      <c r="F35" s="7" t="n"/>
      <c r="G35" s="8" t="n"/>
      <c r="H35" s="8" t="n"/>
      <c r="I35" s="8" t="n"/>
      <c r="J35" s="9">
        <f>IF(H35="","",H35-I35)</f>
        <v/>
      </c>
      <c r="K35" s="10">
        <f>IF(OR(J35="",G35=""),"",J35/G35)</f>
        <v/>
      </c>
      <c r="L35" s="9">
        <f>IF(J35="","",SUM($J$4:J35))</f>
        <v/>
      </c>
      <c r="M35" s="5" t="n"/>
      <c r="N35" s="11" t="n"/>
    </row>
    <row r="36">
      <c r="A36" s="11" t="n"/>
      <c r="B36" s="5" t="n"/>
      <c r="C36" s="5" t="n"/>
      <c r="D36" s="6" t="n"/>
      <c r="E36" s="6" t="n"/>
      <c r="F36" s="7" t="n"/>
      <c r="G36" s="8" t="n"/>
      <c r="H36" s="8" t="n"/>
      <c r="I36" s="8" t="n"/>
      <c r="J36" s="9">
        <f>IF(H36="","",H36-I36)</f>
        <v/>
      </c>
      <c r="K36" s="10">
        <f>IF(OR(J36="",G36=""),"",J36/G36)</f>
        <v/>
      </c>
      <c r="L36" s="9">
        <f>IF(J36="","",SUM($J$4:J36))</f>
        <v/>
      </c>
      <c r="M36" s="5" t="n"/>
      <c r="N36" s="11" t="n"/>
    </row>
    <row r="37">
      <c r="A37" s="11" t="n"/>
      <c r="B37" s="5" t="n"/>
      <c r="C37" s="5" t="n"/>
      <c r="D37" s="6" t="n"/>
      <c r="E37" s="6" t="n"/>
      <c r="F37" s="7" t="n"/>
      <c r="G37" s="8" t="n"/>
      <c r="H37" s="8" t="n"/>
      <c r="I37" s="8" t="n"/>
      <c r="J37" s="9">
        <f>IF(H37="","",H37-I37)</f>
        <v/>
      </c>
      <c r="K37" s="10">
        <f>IF(OR(J37="",G37=""),"",J37/G37)</f>
        <v/>
      </c>
      <c r="L37" s="9">
        <f>IF(J37="","",SUM($J$4:J37))</f>
        <v/>
      </c>
      <c r="M37" s="5" t="n"/>
      <c r="N37" s="11" t="n"/>
    </row>
    <row r="38">
      <c r="A38" s="11" t="n"/>
      <c r="B38" s="5" t="n"/>
      <c r="C38" s="5" t="n"/>
      <c r="D38" s="6" t="n"/>
      <c r="E38" s="6" t="n"/>
      <c r="F38" s="7" t="n"/>
      <c r="G38" s="8" t="n"/>
      <c r="H38" s="8" t="n"/>
      <c r="I38" s="8" t="n"/>
      <c r="J38" s="9">
        <f>IF(H38="","",H38-I38)</f>
        <v/>
      </c>
      <c r="K38" s="10">
        <f>IF(OR(J38="",G38=""),"",J38/G38)</f>
        <v/>
      </c>
      <c r="L38" s="9">
        <f>IF(J38="","",SUM($J$4:J38))</f>
        <v/>
      </c>
      <c r="M38" s="5" t="n"/>
      <c r="N38" s="11" t="n"/>
    </row>
    <row r="39">
      <c r="A39" s="11" t="n"/>
      <c r="B39" s="5" t="n"/>
      <c r="C39" s="5" t="n"/>
      <c r="D39" s="6" t="n"/>
      <c r="E39" s="6" t="n"/>
      <c r="F39" s="7" t="n"/>
      <c r="G39" s="8" t="n"/>
      <c r="H39" s="8" t="n"/>
      <c r="I39" s="8" t="n"/>
      <c r="J39" s="9">
        <f>IF(H39="","",H39-I39)</f>
        <v/>
      </c>
      <c r="K39" s="10">
        <f>IF(OR(J39="",G39=""),"",J39/G39)</f>
        <v/>
      </c>
      <c r="L39" s="9">
        <f>IF(J39="","",SUM($J$4:J39))</f>
        <v/>
      </c>
      <c r="M39" s="5" t="n"/>
      <c r="N39" s="11" t="n"/>
    </row>
    <row r="40">
      <c r="A40" s="11" t="n"/>
      <c r="B40" s="5" t="n"/>
      <c r="C40" s="5" t="n"/>
      <c r="D40" s="6" t="n"/>
      <c r="E40" s="6" t="n"/>
      <c r="F40" s="7" t="n"/>
      <c r="G40" s="8" t="n"/>
      <c r="H40" s="8" t="n"/>
      <c r="I40" s="8" t="n"/>
      <c r="J40" s="9">
        <f>IF(H40="","",H40-I40)</f>
        <v/>
      </c>
      <c r="K40" s="10">
        <f>IF(OR(J40="",G40=""),"",J40/G40)</f>
        <v/>
      </c>
      <c r="L40" s="9">
        <f>IF(J40="","",SUM($J$4:J40))</f>
        <v/>
      </c>
      <c r="M40" s="5" t="n"/>
      <c r="N40" s="11" t="n"/>
    </row>
    <row r="41">
      <c r="A41" s="11" t="n"/>
      <c r="B41" s="5" t="n"/>
      <c r="C41" s="5" t="n"/>
      <c r="D41" s="6" t="n"/>
      <c r="E41" s="6" t="n"/>
      <c r="F41" s="7" t="n"/>
      <c r="G41" s="8" t="n"/>
      <c r="H41" s="8" t="n"/>
      <c r="I41" s="8" t="n"/>
      <c r="J41" s="9">
        <f>IF(H41="","",H41-I41)</f>
        <v/>
      </c>
      <c r="K41" s="10">
        <f>IF(OR(J41="",G41=""),"",J41/G41)</f>
        <v/>
      </c>
      <c r="L41" s="9">
        <f>IF(J41="","",SUM($J$4:J41))</f>
        <v/>
      </c>
      <c r="M41" s="5" t="n"/>
      <c r="N41" s="11" t="n"/>
    </row>
    <row r="42">
      <c r="A42" s="11" t="n"/>
      <c r="B42" s="5" t="n"/>
      <c r="C42" s="5" t="n"/>
      <c r="D42" s="6" t="n"/>
      <c r="E42" s="6" t="n"/>
      <c r="F42" s="7" t="n"/>
      <c r="G42" s="8" t="n"/>
      <c r="H42" s="8" t="n"/>
      <c r="I42" s="8" t="n"/>
      <c r="J42" s="9">
        <f>IF(H42="","",H42-I42)</f>
        <v/>
      </c>
      <c r="K42" s="10">
        <f>IF(OR(J42="",G42=""),"",J42/G42)</f>
        <v/>
      </c>
      <c r="L42" s="9">
        <f>IF(J42="","",SUM($J$4:J42))</f>
        <v/>
      </c>
      <c r="M42" s="5" t="n"/>
      <c r="N42" s="11" t="n"/>
    </row>
    <row r="43">
      <c r="A43" s="11" t="n"/>
      <c r="B43" s="5" t="n"/>
      <c r="C43" s="5" t="n"/>
      <c r="D43" s="6" t="n"/>
      <c r="E43" s="6" t="n"/>
      <c r="F43" s="7" t="n"/>
      <c r="G43" s="8" t="n"/>
      <c r="H43" s="8" t="n"/>
      <c r="I43" s="8" t="n"/>
      <c r="J43" s="9">
        <f>IF(H43="","",H43-I43)</f>
        <v/>
      </c>
      <c r="K43" s="10">
        <f>IF(OR(J43="",G43=""),"",J43/G43)</f>
        <v/>
      </c>
      <c r="L43" s="9">
        <f>IF(J43="","",SUM($J$4:J43))</f>
        <v/>
      </c>
      <c r="M43" s="5" t="n"/>
      <c r="N43" s="11" t="n"/>
    </row>
    <row r="44">
      <c r="A44" s="11" t="n"/>
      <c r="B44" s="5" t="n"/>
      <c r="C44" s="5" t="n"/>
      <c r="D44" s="6" t="n"/>
      <c r="E44" s="6" t="n"/>
      <c r="F44" s="7" t="n"/>
      <c r="G44" s="8" t="n"/>
      <c r="H44" s="8" t="n"/>
      <c r="I44" s="8" t="n"/>
      <c r="J44" s="9">
        <f>IF(H44="","",H44-I44)</f>
        <v/>
      </c>
      <c r="K44" s="10">
        <f>IF(OR(J44="",G44=""),"",J44/G44)</f>
        <v/>
      </c>
      <c r="L44" s="9">
        <f>IF(J44="","",SUM($J$4:J44))</f>
        <v/>
      </c>
      <c r="M44" s="5" t="n"/>
      <c r="N44" s="11" t="n"/>
    </row>
    <row r="45">
      <c r="A45" s="11" t="n"/>
      <c r="B45" s="5" t="n"/>
      <c r="C45" s="5" t="n"/>
      <c r="D45" s="6" t="n"/>
      <c r="E45" s="6" t="n"/>
      <c r="F45" s="7" t="n"/>
      <c r="G45" s="8" t="n"/>
      <c r="H45" s="8" t="n"/>
      <c r="I45" s="8" t="n"/>
      <c r="J45" s="9">
        <f>IF(H45="","",H45-I45)</f>
        <v/>
      </c>
      <c r="K45" s="10">
        <f>IF(OR(J45="",G45=""),"",J45/G45)</f>
        <v/>
      </c>
      <c r="L45" s="9">
        <f>IF(J45="","",SUM($J$4:J45))</f>
        <v/>
      </c>
      <c r="M45" s="5" t="n"/>
      <c r="N45" s="11" t="n"/>
    </row>
    <row r="46">
      <c r="A46" s="11" t="n"/>
      <c r="B46" s="5" t="n"/>
      <c r="C46" s="5" t="n"/>
      <c r="D46" s="6" t="n"/>
      <c r="E46" s="6" t="n"/>
      <c r="F46" s="7" t="n"/>
      <c r="G46" s="8" t="n"/>
      <c r="H46" s="8" t="n"/>
      <c r="I46" s="8" t="n"/>
      <c r="J46" s="9">
        <f>IF(H46="","",H46-I46)</f>
        <v/>
      </c>
      <c r="K46" s="10">
        <f>IF(OR(J46="",G46=""),"",J46/G46)</f>
        <v/>
      </c>
      <c r="L46" s="9">
        <f>IF(J46="","",SUM($J$4:J46))</f>
        <v/>
      </c>
      <c r="M46" s="5" t="n"/>
      <c r="N46" s="11" t="n"/>
    </row>
    <row r="47">
      <c r="A47" s="11" t="n"/>
      <c r="B47" s="5" t="n"/>
      <c r="C47" s="5" t="n"/>
      <c r="D47" s="6" t="n"/>
      <c r="E47" s="6" t="n"/>
      <c r="F47" s="7" t="n"/>
      <c r="G47" s="8" t="n"/>
      <c r="H47" s="8" t="n"/>
      <c r="I47" s="8" t="n"/>
      <c r="J47" s="9">
        <f>IF(H47="","",H47-I47)</f>
        <v/>
      </c>
      <c r="K47" s="10">
        <f>IF(OR(J47="",G47=""),"",J47/G47)</f>
        <v/>
      </c>
      <c r="L47" s="9">
        <f>IF(J47="","",SUM($J$4:J47))</f>
        <v/>
      </c>
      <c r="M47" s="5" t="n"/>
      <c r="N47" s="11" t="n"/>
    </row>
    <row r="48">
      <c r="A48" s="11" t="n"/>
      <c r="B48" s="5" t="n"/>
      <c r="C48" s="5" t="n"/>
      <c r="D48" s="6" t="n"/>
      <c r="E48" s="6" t="n"/>
      <c r="F48" s="7" t="n"/>
      <c r="G48" s="8" t="n"/>
      <c r="H48" s="8" t="n"/>
      <c r="I48" s="8" t="n"/>
      <c r="J48" s="9">
        <f>IF(H48="","",H48-I48)</f>
        <v/>
      </c>
      <c r="K48" s="10">
        <f>IF(OR(J48="",G48=""),"",J48/G48)</f>
        <v/>
      </c>
      <c r="L48" s="9">
        <f>IF(J48="","",SUM($J$4:J48))</f>
        <v/>
      </c>
      <c r="M48" s="5" t="n"/>
      <c r="N48" s="11" t="n"/>
    </row>
    <row r="49">
      <c r="A49" s="11" t="n"/>
      <c r="B49" s="5" t="n"/>
      <c r="C49" s="5" t="n"/>
      <c r="D49" s="6" t="n"/>
      <c r="E49" s="6" t="n"/>
      <c r="F49" s="7" t="n"/>
      <c r="G49" s="8" t="n"/>
      <c r="H49" s="8" t="n"/>
      <c r="I49" s="8" t="n"/>
      <c r="J49" s="9">
        <f>IF(H49="","",H49-I49)</f>
        <v/>
      </c>
      <c r="K49" s="10">
        <f>IF(OR(J49="",G49=""),"",J49/G49)</f>
        <v/>
      </c>
      <c r="L49" s="9">
        <f>IF(J49="","",SUM($J$4:J49))</f>
        <v/>
      </c>
      <c r="M49" s="5" t="n"/>
      <c r="N49" s="11" t="n"/>
    </row>
    <row r="50">
      <c r="A50" s="11" t="n"/>
      <c r="B50" s="5" t="n"/>
      <c r="C50" s="5" t="n"/>
      <c r="D50" s="6" t="n"/>
      <c r="E50" s="6" t="n"/>
      <c r="F50" s="7" t="n"/>
      <c r="G50" s="8" t="n"/>
      <c r="H50" s="8" t="n"/>
      <c r="I50" s="8" t="n"/>
      <c r="J50" s="9">
        <f>IF(H50="","",H50-I50)</f>
        <v/>
      </c>
      <c r="K50" s="10">
        <f>IF(OR(J50="",G50=""),"",J50/G50)</f>
        <v/>
      </c>
      <c r="L50" s="9">
        <f>IF(J50="","",SUM($J$4:J50))</f>
        <v/>
      </c>
      <c r="M50" s="5" t="n"/>
      <c r="N50" s="11" t="n"/>
    </row>
    <row r="51">
      <c r="A51" s="11" t="n"/>
      <c r="B51" s="5" t="n"/>
      <c r="C51" s="5" t="n"/>
      <c r="D51" s="6" t="n"/>
      <c r="E51" s="6" t="n"/>
      <c r="F51" s="7" t="n"/>
      <c r="G51" s="8" t="n"/>
      <c r="H51" s="8" t="n"/>
      <c r="I51" s="8" t="n"/>
      <c r="J51" s="9">
        <f>IF(H51="","",H51-I51)</f>
        <v/>
      </c>
      <c r="K51" s="10">
        <f>IF(OR(J51="",G51=""),"",J51/G51)</f>
        <v/>
      </c>
      <c r="L51" s="9">
        <f>IF(J51="","",SUM($J$4:J51))</f>
        <v/>
      </c>
      <c r="M51" s="5" t="n"/>
      <c r="N51" s="11" t="n"/>
    </row>
    <row r="52">
      <c r="A52" s="11" t="n"/>
      <c r="B52" s="5" t="n"/>
      <c r="C52" s="5" t="n"/>
      <c r="D52" s="6" t="n"/>
      <c r="E52" s="6" t="n"/>
      <c r="F52" s="7" t="n"/>
      <c r="G52" s="8" t="n"/>
      <c r="H52" s="8" t="n"/>
      <c r="I52" s="8" t="n"/>
      <c r="J52" s="9">
        <f>IF(H52="","",H52-I52)</f>
        <v/>
      </c>
      <c r="K52" s="10">
        <f>IF(OR(J52="",G52=""),"",J52/G52)</f>
        <v/>
      </c>
      <c r="L52" s="9">
        <f>IF(J52="","",SUM($J$4:J52))</f>
        <v/>
      </c>
      <c r="M52" s="5" t="n"/>
      <c r="N52" s="11" t="n"/>
    </row>
    <row r="53">
      <c r="A53" s="11" t="n"/>
      <c r="B53" s="5" t="n"/>
      <c r="C53" s="5" t="n"/>
      <c r="D53" s="6" t="n"/>
      <c r="E53" s="6" t="n"/>
      <c r="F53" s="7" t="n"/>
      <c r="G53" s="8" t="n"/>
      <c r="H53" s="8" t="n"/>
      <c r="I53" s="8" t="n"/>
      <c r="J53" s="9">
        <f>IF(H53="","",H53-I53)</f>
        <v/>
      </c>
      <c r="K53" s="10">
        <f>IF(OR(J53="",G53=""),"",J53/G53)</f>
        <v/>
      </c>
      <c r="L53" s="9">
        <f>IF(J53="","",SUM($J$4:J53))</f>
        <v/>
      </c>
      <c r="M53" s="5" t="n"/>
      <c r="N53" s="11" t="n"/>
    </row>
    <row r="54">
      <c r="A54" s="11" t="n"/>
      <c r="B54" s="5" t="n"/>
      <c r="C54" s="5" t="n"/>
      <c r="D54" s="6" t="n"/>
      <c r="E54" s="6" t="n"/>
      <c r="F54" s="7" t="n"/>
      <c r="G54" s="8" t="n"/>
      <c r="H54" s="8" t="n"/>
      <c r="I54" s="8" t="n"/>
      <c r="J54" s="9">
        <f>IF(H54="","",H54-I54)</f>
        <v/>
      </c>
      <c r="K54" s="10">
        <f>IF(OR(J54="",G54=""),"",J54/G54)</f>
        <v/>
      </c>
      <c r="L54" s="9">
        <f>IF(J54="","",SUM($J$4:J54))</f>
        <v/>
      </c>
      <c r="M54" s="5" t="n"/>
      <c r="N54" s="11" t="n"/>
    </row>
    <row r="55">
      <c r="A55" s="11" t="n"/>
      <c r="B55" s="5" t="n"/>
      <c r="C55" s="5" t="n"/>
      <c r="D55" s="6" t="n"/>
      <c r="E55" s="6" t="n"/>
      <c r="F55" s="7" t="n"/>
      <c r="G55" s="8" t="n"/>
      <c r="H55" s="8" t="n"/>
      <c r="I55" s="8" t="n"/>
      <c r="J55" s="9">
        <f>IF(H55="","",H55-I55)</f>
        <v/>
      </c>
      <c r="K55" s="10">
        <f>IF(OR(J55="",G55=""),"",J55/G55)</f>
        <v/>
      </c>
      <c r="L55" s="9">
        <f>IF(J55="","",SUM($J$4:J55))</f>
        <v/>
      </c>
      <c r="M55" s="5" t="n"/>
      <c r="N55" s="11" t="n"/>
    </row>
    <row r="56">
      <c r="A56" s="11" t="n"/>
      <c r="B56" s="5" t="n"/>
      <c r="C56" s="5" t="n"/>
      <c r="D56" s="6" t="n"/>
      <c r="E56" s="6" t="n"/>
      <c r="F56" s="7" t="n"/>
      <c r="G56" s="8" t="n"/>
      <c r="H56" s="8" t="n"/>
      <c r="I56" s="8" t="n"/>
      <c r="J56" s="9">
        <f>IF(H56="","",H56-I56)</f>
        <v/>
      </c>
      <c r="K56" s="10">
        <f>IF(OR(J56="",G56=""),"",J56/G56)</f>
        <v/>
      </c>
      <c r="L56" s="9">
        <f>IF(J56="","",SUM($J$4:J56))</f>
        <v/>
      </c>
      <c r="M56" s="5" t="n"/>
      <c r="N56" s="11" t="n"/>
    </row>
    <row r="57">
      <c r="A57" s="11" t="n"/>
      <c r="B57" s="5" t="n"/>
      <c r="C57" s="5" t="n"/>
      <c r="D57" s="6" t="n"/>
      <c r="E57" s="6" t="n"/>
      <c r="F57" s="7" t="n"/>
      <c r="G57" s="8" t="n"/>
      <c r="H57" s="8" t="n"/>
      <c r="I57" s="8" t="n"/>
      <c r="J57" s="9">
        <f>IF(H57="","",H57-I57)</f>
        <v/>
      </c>
      <c r="K57" s="10">
        <f>IF(OR(J57="",G57=""),"",J57/G57)</f>
        <v/>
      </c>
      <c r="L57" s="9">
        <f>IF(J57="","",SUM($J$4:J57))</f>
        <v/>
      </c>
      <c r="M57" s="5" t="n"/>
      <c r="N57" s="11" t="n"/>
    </row>
    <row r="58">
      <c r="A58" s="11" t="n"/>
      <c r="B58" s="5" t="n"/>
      <c r="C58" s="5" t="n"/>
      <c r="D58" s="6" t="n"/>
      <c r="E58" s="6" t="n"/>
      <c r="F58" s="7" t="n"/>
      <c r="G58" s="8" t="n"/>
      <c r="H58" s="8" t="n"/>
      <c r="I58" s="8" t="n"/>
      <c r="J58" s="9">
        <f>IF(H58="","",H58-I58)</f>
        <v/>
      </c>
      <c r="K58" s="10">
        <f>IF(OR(J58="",G58=""),"",J58/G58)</f>
        <v/>
      </c>
      <c r="L58" s="9">
        <f>IF(J58="","",SUM($J$4:J58))</f>
        <v/>
      </c>
      <c r="M58" s="5" t="n"/>
      <c r="N58" s="11" t="n"/>
    </row>
    <row r="59">
      <c r="A59" s="11" t="n"/>
      <c r="B59" s="5" t="n"/>
      <c r="C59" s="5" t="n"/>
      <c r="D59" s="6" t="n"/>
      <c r="E59" s="6" t="n"/>
      <c r="F59" s="7" t="n"/>
      <c r="G59" s="8" t="n"/>
      <c r="H59" s="8" t="n"/>
      <c r="I59" s="8" t="n"/>
      <c r="J59" s="9">
        <f>IF(H59="","",H59-I59)</f>
        <v/>
      </c>
      <c r="K59" s="10">
        <f>IF(OR(J59="",G59=""),"",J59/G59)</f>
        <v/>
      </c>
      <c r="L59" s="9">
        <f>IF(J59="","",SUM($J$4:J59))</f>
        <v/>
      </c>
      <c r="M59" s="5" t="n"/>
      <c r="N59" s="11" t="n"/>
    </row>
    <row r="60">
      <c r="A60" s="11" t="n"/>
      <c r="B60" s="5" t="n"/>
      <c r="C60" s="5" t="n"/>
      <c r="D60" s="6" t="n"/>
      <c r="E60" s="6" t="n"/>
      <c r="F60" s="7" t="n"/>
      <c r="G60" s="8" t="n"/>
      <c r="H60" s="8" t="n"/>
      <c r="I60" s="8" t="n"/>
      <c r="J60" s="9">
        <f>IF(H60="","",H60-I60)</f>
        <v/>
      </c>
      <c r="K60" s="10">
        <f>IF(OR(J60="",G60=""),"",J60/G60)</f>
        <v/>
      </c>
      <c r="L60" s="9">
        <f>IF(J60="","",SUM($J$4:J60))</f>
        <v/>
      </c>
      <c r="M60" s="5" t="n"/>
      <c r="N60" s="11" t="n"/>
    </row>
    <row r="61">
      <c r="A61" s="11" t="n"/>
      <c r="B61" s="5" t="n"/>
      <c r="C61" s="5" t="n"/>
      <c r="D61" s="6" t="n"/>
      <c r="E61" s="6" t="n"/>
      <c r="F61" s="7" t="n"/>
      <c r="G61" s="8" t="n"/>
      <c r="H61" s="8" t="n"/>
      <c r="I61" s="8" t="n"/>
      <c r="J61" s="9">
        <f>IF(H61="","",H61-I61)</f>
        <v/>
      </c>
      <c r="K61" s="10">
        <f>IF(OR(J61="",G61=""),"",J61/G61)</f>
        <v/>
      </c>
      <c r="L61" s="9">
        <f>IF(J61="","",SUM($J$4:J61))</f>
        <v/>
      </c>
      <c r="M61" s="5" t="n"/>
      <c r="N61" s="11" t="n"/>
    </row>
    <row r="62">
      <c r="A62" s="11" t="n"/>
      <c r="B62" s="5" t="n"/>
      <c r="C62" s="5" t="n"/>
      <c r="D62" s="6" t="n"/>
      <c r="E62" s="6" t="n"/>
      <c r="F62" s="7" t="n"/>
      <c r="G62" s="8" t="n"/>
      <c r="H62" s="8" t="n"/>
      <c r="I62" s="8" t="n"/>
      <c r="J62" s="9">
        <f>IF(H62="","",H62-I62)</f>
        <v/>
      </c>
      <c r="K62" s="10">
        <f>IF(OR(J62="",G62=""),"",J62/G62)</f>
        <v/>
      </c>
      <c r="L62" s="9">
        <f>IF(J62="","",SUM($J$4:J62))</f>
        <v/>
      </c>
      <c r="M62" s="5" t="n"/>
      <c r="N62" s="11" t="n"/>
    </row>
    <row r="63">
      <c r="A63" s="11" t="n"/>
      <c r="B63" s="5" t="n"/>
      <c r="C63" s="5" t="n"/>
      <c r="D63" s="6" t="n"/>
      <c r="E63" s="6" t="n"/>
      <c r="F63" s="7" t="n"/>
      <c r="G63" s="8" t="n"/>
      <c r="H63" s="8" t="n"/>
      <c r="I63" s="8" t="n"/>
      <c r="J63" s="9">
        <f>IF(H63="","",H63-I63)</f>
        <v/>
      </c>
      <c r="K63" s="10">
        <f>IF(OR(J63="",G63=""),"",J63/G63)</f>
        <v/>
      </c>
      <c r="L63" s="9">
        <f>IF(J63="","",SUM($J$4:J63))</f>
        <v/>
      </c>
      <c r="M63" s="5" t="n"/>
      <c r="N63" s="11" t="n"/>
    </row>
    <row r="64">
      <c r="A64" s="11" t="n"/>
      <c r="B64" s="5" t="n"/>
      <c r="C64" s="5" t="n"/>
      <c r="D64" s="6" t="n"/>
      <c r="E64" s="6" t="n"/>
      <c r="F64" s="7" t="n"/>
      <c r="G64" s="8" t="n"/>
      <c r="H64" s="8" t="n"/>
      <c r="I64" s="8" t="n"/>
      <c r="J64" s="9">
        <f>IF(H64="","",H64-I64)</f>
        <v/>
      </c>
      <c r="K64" s="10">
        <f>IF(OR(J64="",G64=""),"",J64/G64)</f>
        <v/>
      </c>
      <c r="L64" s="9">
        <f>IF(J64="","",SUM($J$4:J64))</f>
        <v/>
      </c>
      <c r="M64" s="5" t="n"/>
      <c r="N64" s="11" t="n"/>
    </row>
    <row r="65">
      <c r="A65" s="11" t="n"/>
      <c r="B65" s="5" t="n"/>
      <c r="C65" s="5" t="n"/>
      <c r="D65" s="6" t="n"/>
      <c r="E65" s="6" t="n"/>
      <c r="F65" s="7" t="n"/>
      <c r="G65" s="8" t="n"/>
      <c r="H65" s="8" t="n"/>
      <c r="I65" s="8" t="n"/>
      <c r="J65" s="9">
        <f>IF(H65="","",H65-I65)</f>
        <v/>
      </c>
      <c r="K65" s="10">
        <f>IF(OR(J65="",G65=""),"",J65/G65)</f>
        <v/>
      </c>
      <c r="L65" s="9">
        <f>IF(J65="","",SUM($J$4:J65))</f>
        <v/>
      </c>
      <c r="M65" s="5" t="n"/>
      <c r="N65" s="11" t="n"/>
    </row>
    <row r="66">
      <c r="A66" s="11" t="n"/>
      <c r="B66" s="5" t="n"/>
      <c r="C66" s="5" t="n"/>
      <c r="D66" s="6" t="n"/>
      <c r="E66" s="6" t="n"/>
      <c r="F66" s="7" t="n"/>
      <c r="G66" s="8" t="n"/>
      <c r="H66" s="8" t="n"/>
      <c r="I66" s="8" t="n"/>
      <c r="J66" s="9">
        <f>IF(H66="","",H66-I66)</f>
        <v/>
      </c>
      <c r="K66" s="10">
        <f>IF(OR(J66="",G66=""),"",J66/G66)</f>
        <v/>
      </c>
      <c r="L66" s="9">
        <f>IF(J66="","",SUM($J$4:J66))</f>
        <v/>
      </c>
      <c r="M66" s="5" t="n"/>
      <c r="N66" s="11" t="n"/>
    </row>
    <row r="67">
      <c r="A67" s="11" t="n"/>
      <c r="B67" s="5" t="n"/>
      <c r="C67" s="5" t="n"/>
      <c r="D67" s="6" t="n"/>
      <c r="E67" s="6" t="n"/>
      <c r="F67" s="7" t="n"/>
      <c r="G67" s="8" t="n"/>
      <c r="H67" s="8" t="n"/>
      <c r="I67" s="8" t="n"/>
      <c r="J67" s="9">
        <f>IF(H67="","",H67-I67)</f>
        <v/>
      </c>
      <c r="K67" s="10">
        <f>IF(OR(J67="",G67=""),"",J67/G67)</f>
        <v/>
      </c>
      <c r="L67" s="9">
        <f>IF(J67="","",SUM($J$4:J67))</f>
        <v/>
      </c>
      <c r="M67" s="5" t="n"/>
      <c r="N67" s="11" t="n"/>
    </row>
    <row r="68">
      <c r="A68" s="11" t="n"/>
      <c r="B68" s="5" t="n"/>
      <c r="C68" s="5" t="n"/>
      <c r="D68" s="6" t="n"/>
      <c r="E68" s="6" t="n"/>
      <c r="F68" s="7" t="n"/>
      <c r="G68" s="8" t="n"/>
      <c r="H68" s="8" t="n"/>
      <c r="I68" s="8" t="n"/>
      <c r="J68" s="9">
        <f>IF(H68="","",H68-I68)</f>
        <v/>
      </c>
      <c r="K68" s="10">
        <f>IF(OR(J68="",G68=""),"",J68/G68)</f>
        <v/>
      </c>
      <c r="L68" s="9">
        <f>IF(J68="","",SUM($J$4:J68))</f>
        <v/>
      </c>
      <c r="M68" s="5" t="n"/>
      <c r="N68" s="11" t="n"/>
    </row>
    <row r="69">
      <c r="A69" s="11" t="n"/>
      <c r="B69" s="5" t="n"/>
      <c r="C69" s="5" t="n"/>
      <c r="D69" s="6" t="n"/>
      <c r="E69" s="6" t="n"/>
      <c r="F69" s="7" t="n"/>
      <c r="G69" s="8" t="n"/>
      <c r="H69" s="8" t="n"/>
      <c r="I69" s="8" t="n"/>
      <c r="J69" s="9">
        <f>IF(H69="","",H69-I69)</f>
        <v/>
      </c>
      <c r="K69" s="10">
        <f>IF(OR(J69="",G69=""),"",J69/G69)</f>
        <v/>
      </c>
      <c r="L69" s="9">
        <f>IF(J69="","",SUM($J$4:J69))</f>
        <v/>
      </c>
      <c r="M69" s="5" t="n"/>
      <c r="N69" s="11" t="n"/>
    </row>
    <row r="70">
      <c r="A70" s="11" t="n"/>
      <c r="B70" s="5" t="n"/>
      <c r="C70" s="5" t="n"/>
      <c r="D70" s="6" t="n"/>
      <c r="E70" s="6" t="n"/>
      <c r="F70" s="7" t="n"/>
      <c r="G70" s="8" t="n"/>
      <c r="H70" s="8" t="n"/>
      <c r="I70" s="8" t="n"/>
      <c r="J70" s="9">
        <f>IF(H70="","",H70-I70)</f>
        <v/>
      </c>
      <c r="K70" s="10">
        <f>IF(OR(J70="",G70=""),"",J70/G70)</f>
        <v/>
      </c>
      <c r="L70" s="9">
        <f>IF(J70="","",SUM($J$4:J70))</f>
        <v/>
      </c>
      <c r="M70" s="5" t="n"/>
      <c r="N70" s="11" t="n"/>
    </row>
    <row r="71">
      <c r="A71" s="11" t="n"/>
      <c r="B71" s="5" t="n"/>
      <c r="C71" s="5" t="n"/>
      <c r="D71" s="6" t="n"/>
      <c r="E71" s="6" t="n"/>
      <c r="F71" s="7" t="n"/>
      <c r="G71" s="8" t="n"/>
      <c r="H71" s="8" t="n"/>
      <c r="I71" s="8" t="n"/>
      <c r="J71" s="9">
        <f>IF(H71="","",H71-I71)</f>
        <v/>
      </c>
      <c r="K71" s="10">
        <f>IF(OR(J71="",G71=""),"",J71/G71)</f>
        <v/>
      </c>
      <c r="L71" s="9">
        <f>IF(J71="","",SUM($J$4:J71))</f>
        <v/>
      </c>
      <c r="M71" s="5" t="n"/>
      <c r="N71" s="11" t="n"/>
    </row>
    <row r="72">
      <c r="A72" s="11" t="n"/>
      <c r="B72" s="5" t="n"/>
      <c r="C72" s="5" t="n"/>
      <c r="D72" s="6" t="n"/>
      <c r="E72" s="6" t="n"/>
      <c r="F72" s="7" t="n"/>
      <c r="G72" s="8" t="n"/>
      <c r="H72" s="8" t="n"/>
      <c r="I72" s="8" t="n"/>
      <c r="J72" s="9">
        <f>IF(H72="","",H72-I72)</f>
        <v/>
      </c>
      <c r="K72" s="10">
        <f>IF(OR(J72="",G72=""),"",J72/G72)</f>
        <v/>
      </c>
      <c r="L72" s="9">
        <f>IF(J72="","",SUM($J$4:J72))</f>
        <v/>
      </c>
      <c r="M72" s="5" t="n"/>
      <c r="N72" s="11" t="n"/>
    </row>
    <row r="73">
      <c r="A73" s="11" t="n"/>
      <c r="B73" s="5" t="n"/>
      <c r="C73" s="5" t="n"/>
      <c r="D73" s="6" t="n"/>
      <c r="E73" s="6" t="n"/>
      <c r="F73" s="7" t="n"/>
      <c r="G73" s="8" t="n"/>
      <c r="H73" s="8" t="n"/>
      <c r="I73" s="8" t="n"/>
      <c r="J73" s="9">
        <f>IF(H73="","",H73-I73)</f>
        <v/>
      </c>
      <c r="K73" s="10">
        <f>IF(OR(J73="",G73=""),"",J73/G73)</f>
        <v/>
      </c>
      <c r="L73" s="9">
        <f>IF(J73="","",SUM($J$4:J73))</f>
        <v/>
      </c>
      <c r="M73" s="5" t="n"/>
      <c r="N73" s="11" t="n"/>
    </row>
    <row r="74">
      <c r="A74" s="11" t="n"/>
      <c r="B74" s="5" t="n"/>
      <c r="C74" s="5" t="n"/>
      <c r="D74" s="6" t="n"/>
      <c r="E74" s="6" t="n"/>
      <c r="F74" s="7" t="n"/>
      <c r="G74" s="8" t="n"/>
      <c r="H74" s="8" t="n"/>
      <c r="I74" s="8" t="n"/>
      <c r="J74" s="9">
        <f>IF(H74="","",H74-I74)</f>
        <v/>
      </c>
      <c r="K74" s="10">
        <f>IF(OR(J74="",G74=""),"",J74/G74)</f>
        <v/>
      </c>
      <c r="L74" s="9">
        <f>IF(J74="","",SUM($J$4:J74))</f>
        <v/>
      </c>
      <c r="M74" s="5" t="n"/>
      <c r="N74" s="11" t="n"/>
    </row>
    <row r="75">
      <c r="A75" s="11" t="n"/>
      <c r="B75" s="5" t="n"/>
      <c r="C75" s="5" t="n"/>
      <c r="D75" s="6" t="n"/>
      <c r="E75" s="6" t="n"/>
      <c r="F75" s="7" t="n"/>
      <c r="G75" s="8" t="n"/>
      <c r="H75" s="8" t="n"/>
      <c r="I75" s="8" t="n"/>
      <c r="J75" s="9">
        <f>IF(H75="","",H75-I75)</f>
        <v/>
      </c>
      <c r="K75" s="10">
        <f>IF(OR(J75="",G75=""),"",J75/G75)</f>
        <v/>
      </c>
      <c r="L75" s="9">
        <f>IF(J75="","",SUM($J$4:J75))</f>
        <v/>
      </c>
      <c r="M75" s="5" t="n"/>
      <c r="N75" s="11" t="n"/>
    </row>
    <row r="76">
      <c r="A76" s="11" t="n"/>
      <c r="B76" s="5" t="n"/>
      <c r="C76" s="5" t="n"/>
      <c r="D76" s="6" t="n"/>
      <c r="E76" s="6" t="n"/>
      <c r="F76" s="7" t="n"/>
      <c r="G76" s="8" t="n"/>
      <c r="H76" s="8" t="n"/>
      <c r="I76" s="8" t="n"/>
      <c r="J76" s="9">
        <f>IF(H76="","",H76-I76)</f>
        <v/>
      </c>
      <c r="K76" s="10">
        <f>IF(OR(J76="",G76=""),"",J76/G76)</f>
        <v/>
      </c>
      <c r="L76" s="9">
        <f>IF(J76="","",SUM($J$4:J76))</f>
        <v/>
      </c>
      <c r="M76" s="5" t="n"/>
      <c r="N76" s="11" t="n"/>
    </row>
    <row r="77">
      <c r="A77" s="11" t="n"/>
      <c r="B77" s="5" t="n"/>
      <c r="C77" s="5" t="n"/>
      <c r="D77" s="6" t="n"/>
      <c r="E77" s="6" t="n"/>
      <c r="F77" s="7" t="n"/>
      <c r="G77" s="8" t="n"/>
      <c r="H77" s="8" t="n"/>
      <c r="I77" s="8" t="n"/>
      <c r="J77" s="9">
        <f>IF(H77="","",H77-I77)</f>
        <v/>
      </c>
      <c r="K77" s="10">
        <f>IF(OR(J77="",G77=""),"",J77/G77)</f>
        <v/>
      </c>
      <c r="L77" s="9">
        <f>IF(J77="","",SUM($J$4:J77))</f>
        <v/>
      </c>
      <c r="M77" s="5" t="n"/>
      <c r="N77" s="11" t="n"/>
    </row>
    <row r="78">
      <c r="A78" s="11" t="n"/>
      <c r="B78" s="5" t="n"/>
      <c r="C78" s="5" t="n"/>
      <c r="D78" s="6" t="n"/>
      <c r="E78" s="6" t="n"/>
      <c r="F78" s="7" t="n"/>
      <c r="G78" s="8" t="n"/>
      <c r="H78" s="8" t="n"/>
      <c r="I78" s="8" t="n"/>
      <c r="J78" s="9">
        <f>IF(H78="","",H78-I78)</f>
        <v/>
      </c>
      <c r="K78" s="10">
        <f>IF(OR(J78="",G78=""),"",J78/G78)</f>
        <v/>
      </c>
      <c r="L78" s="9">
        <f>IF(J78="","",SUM($J$4:J78))</f>
        <v/>
      </c>
      <c r="M78" s="5" t="n"/>
      <c r="N78" s="11" t="n"/>
    </row>
    <row r="79">
      <c r="A79" s="11" t="n"/>
      <c r="B79" s="5" t="n"/>
      <c r="C79" s="5" t="n"/>
      <c r="D79" s="6" t="n"/>
      <c r="E79" s="6" t="n"/>
      <c r="F79" s="7" t="n"/>
      <c r="G79" s="8" t="n"/>
      <c r="H79" s="8" t="n"/>
      <c r="I79" s="8" t="n"/>
      <c r="J79" s="9">
        <f>IF(H79="","",H79-I79)</f>
        <v/>
      </c>
      <c r="K79" s="10">
        <f>IF(OR(J79="",G79=""),"",J79/G79)</f>
        <v/>
      </c>
      <c r="L79" s="9">
        <f>IF(J79="","",SUM($J$4:J79))</f>
        <v/>
      </c>
      <c r="M79" s="5" t="n"/>
      <c r="N79" s="11" t="n"/>
    </row>
    <row r="80">
      <c r="A80" s="11" t="n"/>
      <c r="B80" s="5" t="n"/>
      <c r="C80" s="5" t="n"/>
      <c r="D80" s="6" t="n"/>
      <c r="E80" s="6" t="n"/>
      <c r="F80" s="7" t="n"/>
      <c r="G80" s="8" t="n"/>
      <c r="H80" s="8" t="n"/>
      <c r="I80" s="8" t="n"/>
      <c r="J80" s="9">
        <f>IF(H80="","",H80-I80)</f>
        <v/>
      </c>
      <c r="K80" s="10">
        <f>IF(OR(J80="",G80=""),"",J80/G80)</f>
        <v/>
      </c>
      <c r="L80" s="9">
        <f>IF(J80="","",SUM($J$4:J80))</f>
        <v/>
      </c>
      <c r="M80" s="5" t="n"/>
      <c r="N80" s="11" t="n"/>
    </row>
    <row r="81">
      <c r="A81" s="11" t="n"/>
      <c r="B81" s="5" t="n"/>
      <c r="C81" s="5" t="n"/>
      <c r="D81" s="6" t="n"/>
      <c r="E81" s="6" t="n"/>
      <c r="F81" s="7" t="n"/>
      <c r="G81" s="8" t="n"/>
      <c r="H81" s="8" t="n"/>
      <c r="I81" s="8" t="n"/>
      <c r="J81" s="9">
        <f>IF(H81="","",H81-I81)</f>
        <v/>
      </c>
      <c r="K81" s="10">
        <f>IF(OR(J81="",G81=""),"",J81/G81)</f>
        <v/>
      </c>
      <c r="L81" s="9">
        <f>IF(J81="","",SUM($J$4:J81))</f>
        <v/>
      </c>
      <c r="M81" s="5" t="n"/>
      <c r="N81" s="11" t="n"/>
    </row>
    <row r="82">
      <c r="A82" s="11" t="n"/>
      <c r="B82" s="5" t="n"/>
      <c r="C82" s="5" t="n"/>
      <c r="D82" s="6" t="n"/>
      <c r="E82" s="6" t="n"/>
      <c r="F82" s="7" t="n"/>
      <c r="G82" s="8" t="n"/>
      <c r="H82" s="8" t="n"/>
      <c r="I82" s="8" t="n"/>
      <c r="J82" s="9">
        <f>IF(H82="","",H82-I82)</f>
        <v/>
      </c>
      <c r="K82" s="10">
        <f>IF(OR(J82="",G82=""),"",J82/G82)</f>
        <v/>
      </c>
      <c r="L82" s="9">
        <f>IF(J82="","",SUM($J$4:J82))</f>
        <v/>
      </c>
      <c r="M82" s="5" t="n"/>
      <c r="N82" s="11" t="n"/>
    </row>
    <row r="83">
      <c r="A83" s="11" t="n"/>
      <c r="B83" s="5" t="n"/>
      <c r="C83" s="5" t="n"/>
      <c r="D83" s="6" t="n"/>
      <c r="E83" s="6" t="n"/>
      <c r="F83" s="7" t="n"/>
      <c r="G83" s="8" t="n"/>
      <c r="H83" s="8" t="n"/>
      <c r="I83" s="8" t="n"/>
      <c r="J83" s="9">
        <f>IF(H83="","",H83-I83)</f>
        <v/>
      </c>
      <c r="K83" s="10">
        <f>IF(OR(J83="",G83=""),"",J83/G83)</f>
        <v/>
      </c>
      <c r="L83" s="9">
        <f>IF(J83="","",SUM($J$4:J83))</f>
        <v/>
      </c>
      <c r="M83" s="5" t="n"/>
      <c r="N83" s="11" t="n"/>
    </row>
    <row r="84">
      <c r="A84" s="11" t="n"/>
      <c r="B84" s="5" t="n"/>
      <c r="C84" s="5" t="n"/>
      <c r="D84" s="6" t="n"/>
      <c r="E84" s="6" t="n"/>
      <c r="F84" s="7" t="n"/>
      <c r="G84" s="8" t="n"/>
      <c r="H84" s="8" t="n"/>
      <c r="I84" s="8" t="n"/>
      <c r="J84" s="9">
        <f>IF(H84="","",H84-I84)</f>
        <v/>
      </c>
      <c r="K84" s="10">
        <f>IF(OR(J84="",G84=""),"",J84/G84)</f>
        <v/>
      </c>
      <c r="L84" s="9">
        <f>IF(J84="","",SUM($J$4:J84))</f>
        <v/>
      </c>
      <c r="M84" s="5" t="n"/>
      <c r="N84" s="11" t="n"/>
    </row>
    <row r="85">
      <c r="A85" s="11" t="n"/>
      <c r="B85" s="5" t="n"/>
      <c r="C85" s="5" t="n"/>
      <c r="D85" s="6" t="n"/>
      <c r="E85" s="6" t="n"/>
      <c r="F85" s="7" t="n"/>
      <c r="G85" s="8" t="n"/>
      <c r="H85" s="8" t="n"/>
      <c r="I85" s="8" t="n"/>
      <c r="J85" s="9">
        <f>IF(H85="","",H85-I85)</f>
        <v/>
      </c>
      <c r="K85" s="10">
        <f>IF(OR(J85="",G85=""),"",J85/G85)</f>
        <v/>
      </c>
      <c r="L85" s="9">
        <f>IF(J85="","",SUM($J$4:J85))</f>
        <v/>
      </c>
      <c r="M85" s="5" t="n"/>
      <c r="N85" s="11" t="n"/>
    </row>
    <row r="86">
      <c r="A86" s="11" t="n"/>
      <c r="B86" s="5" t="n"/>
      <c r="C86" s="5" t="n"/>
      <c r="D86" s="6" t="n"/>
      <c r="E86" s="6" t="n"/>
      <c r="F86" s="7" t="n"/>
      <c r="G86" s="8" t="n"/>
      <c r="H86" s="8" t="n"/>
      <c r="I86" s="8" t="n"/>
      <c r="J86" s="9">
        <f>IF(H86="","",H86-I86)</f>
        <v/>
      </c>
      <c r="K86" s="10">
        <f>IF(OR(J86="",G86=""),"",J86/G86)</f>
        <v/>
      </c>
      <c r="L86" s="9">
        <f>IF(J86="","",SUM($J$4:J86))</f>
        <v/>
      </c>
      <c r="M86" s="5" t="n"/>
      <c r="N86" s="11" t="n"/>
    </row>
    <row r="87">
      <c r="A87" s="11" t="n"/>
      <c r="B87" s="5" t="n"/>
      <c r="C87" s="5" t="n"/>
      <c r="D87" s="6" t="n"/>
      <c r="E87" s="6" t="n"/>
      <c r="F87" s="7" t="n"/>
      <c r="G87" s="8" t="n"/>
      <c r="H87" s="8" t="n"/>
      <c r="I87" s="8" t="n"/>
      <c r="J87" s="9">
        <f>IF(H87="","",H87-I87)</f>
        <v/>
      </c>
      <c r="K87" s="10">
        <f>IF(OR(J87="",G87=""),"",J87/G87)</f>
        <v/>
      </c>
      <c r="L87" s="9">
        <f>IF(J87="","",SUM($J$4:J87))</f>
        <v/>
      </c>
      <c r="M87" s="5" t="n"/>
      <c r="N87" s="11" t="n"/>
    </row>
    <row r="88">
      <c r="A88" s="11" t="n"/>
      <c r="B88" s="5" t="n"/>
      <c r="C88" s="5" t="n"/>
      <c r="D88" s="6" t="n"/>
      <c r="E88" s="6" t="n"/>
      <c r="F88" s="7" t="n"/>
      <c r="G88" s="8" t="n"/>
      <c r="H88" s="8" t="n"/>
      <c r="I88" s="8" t="n"/>
      <c r="J88" s="9">
        <f>IF(H88="","",H88-I88)</f>
        <v/>
      </c>
      <c r="K88" s="10">
        <f>IF(OR(J88="",G88=""),"",J88/G88)</f>
        <v/>
      </c>
      <c r="L88" s="9">
        <f>IF(J88="","",SUM($J$4:J88))</f>
        <v/>
      </c>
      <c r="M88" s="5" t="n"/>
      <c r="N88" s="11" t="n"/>
    </row>
    <row r="89">
      <c r="A89" s="11" t="n"/>
      <c r="B89" s="5" t="n"/>
      <c r="C89" s="5" t="n"/>
      <c r="D89" s="6" t="n"/>
      <c r="E89" s="6" t="n"/>
      <c r="F89" s="7" t="n"/>
      <c r="G89" s="8" t="n"/>
      <c r="H89" s="8" t="n"/>
      <c r="I89" s="8" t="n"/>
      <c r="J89" s="9">
        <f>IF(H89="","",H89-I89)</f>
        <v/>
      </c>
      <c r="K89" s="10">
        <f>IF(OR(J89="",G89=""),"",J89/G89)</f>
        <v/>
      </c>
      <c r="L89" s="9">
        <f>IF(J89="","",SUM($J$4:J89))</f>
        <v/>
      </c>
      <c r="M89" s="5" t="n"/>
      <c r="N89" s="11" t="n"/>
    </row>
    <row r="90">
      <c r="A90" s="11" t="n"/>
      <c r="B90" s="5" t="n"/>
      <c r="C90" s="5" t="n"/>
      <c r="D90" s="6" t="n"/>
      <c r="E90" s="6" t="n"/>
      <c r="F90" s="7" t="n"/>
      <c r="G90" s="8" t="n"/>
      <c r="H90" s="8" t="n"/>
      <c r="I90" s="8" t="n"/>
      <c r="J90" s="9">
        <f>IF(H90="","",H90-I90)</f>
        <v/>
      </c>
      <c r="K90" s="10">
        <f>IF(OR(J90="",G90=""),"",J90/G90)</f>
        <v/>
      </c>
      <c r="L90" s="9">
        <f>IF(J90="","",SUM($J$4:J90))</f>
        <v/>
      </c>
      <c r="M90" s="5" t="n"/>
      <c r="N90" s="11" t="n"/>
    </row>
    <row r="91">
      <c r="A91" s="11" t="n"/>
      <c r="B91" s="5" t="n"/>
      <c r="C91" s="5" t="n"/>
      <c r="D91" s="6" t="n"/>
      <c r="E91" s="6" t="n"/>
      <c r="F91" s="7" t="n"/>
      <c r="G91" s="8" t="n"/>
      <c r="H91" s="8" t="n"/>
      <c r="I91" s="8" t="n"/>
      <c r="J91" s="9">
        <f>IF(H91="","",H91-I91)</f>
        <v/>
      </c>
      <c r="K91" s="10">
        <f>IF(OR(J91="",G91=""),"",J91/G91)</f>
        <v/>
      </c>
      <c r="L91" s="9">
        <f>IF(J91="","",SUM($J$4:J91))</f>
        <v/>
      </c>
      <c r="M91" s="5" t="n"/>
      <c r="N91" s="11" t="n"/>
    </row>
    <row r="92">
      <c r="A92" s="11" t="n"/>
      <c r="B92" s="5" t="n"/>
      <c r="C92" s="5" t="n"/>
      <c r="D92" s="6" t="n"/>
      <c r="E92" s="6" t="n"/>
      <c r="F92" s="7" t="n"/>
      <c r="G92" s="8" t="n"/>
      <c r="H92" s="8" t="n"/>
      <c r="I92" s="8" t="n"/>
      <c r="J92" s="9">
        <f>IF(H92="","",H92-I92)</f>
        <v/>
      </c>
      <c r="K92" s="10">
        <f>IF(OR(J92="",G92=""),"",J92/G92)</f>
        <v/>
      </c>
      <c r="L92" s="9">
        <f>IF(J92="","",SUM($J$4:J92))</f>
        <v/>
      </c>
      <c r="M92" s="5" t="n"/>
      <c r="N92" s="11" t="n"/>
    </row>
    <row r="93">
      <c r="A93" s="11" t="n"/>
      <c r="B93" s="5" t="n"/>
      <c r="C93" s="5" t="n"/>
      <c r="D93" s="6" t="n"/>
      <c r="E93" s="6" t="n"/>
      <c r="F93" s="7" t="n"/>
      <c r="G93" s="8" t="n"/>
      <c r="H93" s="8" t="n"/>
      <c r="I93" s="8" t="n"/>
      <c r="J93" s="9">
        <f>IF(H93="","",H93-I93)</f>
        <v/>
      </c>
      <c r="K93" s="10">
        <f>IF(OR(J93="",G93=""),"",J93/G93)</f>
        <v/>
      </c>
      <c r="L93" s="9">
        <f>IF(J93="","",SUM($J$4:J93))</f>
        <v/>
      </c>
      <c r="M93" s="5" t="n"/>
      <c r="N93" s="11" t="n"/>
    </row>
    <row r="94">
      <c r="A94" s="11" t="n"/>
      <c r="B94" s="5" t="n"/>
      <c r="C94" s="5" t="n"/>
      <c r="D94" s="6" t="n"/>
      <c r="E94" s="6" t="n"/>
      <c r="F94" s="7" t="n"/>
      <c r="G94" s="8" t="n"/>
      <c r="H94" s="8" t="n"/>
      <c r="I94" s="8" t="n"/>
      <c r="J94" s="9">
        <f>IF(H94="","",H94-I94)</f>
        <v/>
      </c>
      <c r="K94" s="10">
        <f>IF(OR(J94="",G94=""),"",J94/G94)</f>
        <v/>
      </c>
      <c r="L94" s="9">
        <f>IF(J94="","",SUM($J$4:J94))</f>
        <v/>
      </c>
      <c r="M94" s="5" t="n"/>
      <c r="N94" s="11" t="n"/>
    </row>
    <row r="95">
      <c r="A95" s="11" t="n"/>
      <c r="B95" s="5" t="n"/>
      <c r="C95" s="5" t="n"/>
      <c r="D95" s="6" t="n"/>
      <c r="E95" s="6" t="n"/>
      <c r="F95" s="7" t="n"/>
      <c r="G95" s="8" t="n"/>
      <c r="H95" s="8" t="n"/>
      <c r="I95" s="8" t="n"/>
      <c r="J95" s="9">
        <f>IF(H95="","",H95-I95)</f>
        <v/>
      </c>
      <c r="K95" s="10">
        <f>IF(OR(J95="",G95=""),"",J95/G95)</f>
        <v/>
      </c>
      <c r="L95" s="9">
        <f>IF(J95="","",SUM($J$4:J95))</f>
        <v/>
      </c>
      <c r="M95" s="5" t="n"/>
      <c r="N95" s="11" t="n"/>
    </row>
    <row r="96">
      <c r="A96" s="11" t="n"/>
      <c r="B96" s="5" t="n"/>
      <c r="C96" s="5" t="n"/>
      <c r="D96" s="6" t="n"/>
      <c r="E96" s="6" t="n"/>
      <c r="F96" s="7" t="n"/>
      <c r="G96" s="8" t="n"/>
      <c r="H96" s="8" t="n"/>
      <c r="I96" s="8" t="n"/>
      <c r="J96" s="9">
        <f>IF(H96="","",H96-I96)</f>
        <v/>
      </c>
      <c r="K96" s="10">
        <f>IF(OR(J96="",G96=""),"",J96/G96)</f>
        <v/>
      </c>
      <c r="L96" s="9">
        <f>IF(J96="","",SUM($J$4:J96))</f>
        <v/>
      </c>
      <c r="M96" s="5" t="n"/>
      <c r="N96" s="11" t="n"/>
    </row>
    <row r="97">
      <c r="A97" s="11" t="n"/>
      <c r="B97" s="5" t="n"/>
      <c r="C97" s="5" t="n"/>
      <c r="D97" s="6" t="n"/>
      <c r="E97" s="6" t="n"/>
      <c r="F97" s="7" t="n"/>
      <c r="G97" s="8" t="n"/>
      <c r="H97" s="8" t="n"/>
      <c r="I97" s="8" t="n"/>
      <c r="J97" s="9">
        <f>IF(H97="","",H97-I97)</f>
        <v/>
      </c>
      <c r="K97" s="10">
        <f>IF(OR(J97="",G97=""),"",J97/G97)</f>
        <v/>
      </c>
      <c r="L97" s="9">
        <f>IF(J97="","",SUM($J$4:J97))</f>
        <v/>
      </c>
      <c r="M97" s="5" t="n"/>
      <c r="N97" s="11" t="n"/>
    </row>
    <row r="98">
      <c r="A98" s="11" t="n"/>
      <c r="B98" s="5" t="n"/>
      <c r="C98" s="5" t="n"/>
      <c r="D98" s="6" t="n"/>
      <c r="E98" s="6" t="n"/>
      <c r="F98" s="7" t="n"/>
      <c r="G98" s="8" t="n"/>
      <c r="H98" s="8" t="n"/>
      <c r="I98" s="8" t="n"/>
      <c r="J98" s="9">
        <f>IF(H98="","",H98-I98)</f>
        <v/>
      </c>
      <c r="K98" s="10">
        <f>IF(OR(J98="",G98=""),"",J98/G98)</f>
        <v/>
      </c>
      <c r="L98" s="9">
        <f>IF(J98="","",SUM($J$4:J98))</f>
        <v/>
      </c>
      <c r="M98" s="5" t="n"/>
      <c r="N98" s="11" t="n"/>
    </row>
    <row r="99">
      <c r="A99" s="11" t="n"/>
      <c r="B99" s="5" t="n"/>
      <c r="C99" s="5" t="n"/>
      <c r="D99" s="6" t="n"/>
      <c r="E99" s="6" t="n"/>
      <c r="F99" s="7" t="n"/>
      <c r="G99" s="8" t="n"/>
      <c r="H99" s="8" t="n"/>
      <c r="I99" s="8" t="n"/>
      <c r="J99" s="9">
        <f>IF(H99="","",H99-I99)</f>
        <v/>
      </c>
      <c r="K99" s="10">
        <f>IF(OR(J99="",G99=""),"",J99/G99)</f>
        <v/>
      </c>
      <c r="L99" s="9">
        <f>IF(J99="","",SUM($J$4:J99))</f>
        <v/>
      </c>
      <c r="M99" s="5" t="n"/>
      <c r="N99" s="11" t="n"/>
    </row>
    <row r="100">
      <c r="A100" s="11" t="n"/>
      <c r="B100" s="5" t="n"/>
      <c r="C100" s="5" t="n"/>
      <c r="D100" s="6" t="n"/>
      <c r="E100" s="6" t="n"/>
      <c r="F100" s="7" t="n"/>
      <c r="G100" s="8" t="n"/>
      <c r="H100" s="8" t="n"/>
      <c r="I100" s="8" t="n"/>
      <c r="J100" s="9">
        <f>IF(H100="","",H100-I100)</f>
        <v/>
      </c>
      <c r="K100" s="10">
        <f>IF(OR(J100="",G100=""),"",J100/G100)</f>
        <v/>
      </c>
      <c r="L100" s="9">
        <f>IF(J100="","",SUM($J$4:J100))</f>
        <v/>
      </c>
      <c r="M100" s="5" t="n"/>
      <c r="N100" s="11" t="n"/>
    </row>
    <row r="101">
      <c r="A101" s="11" t="n"/>
      <c r="B101" s="5" t="n"/>
      <c r="C101" s="5" t="n"/>
      <c r="D101" s="6" t="n"/>
      <c r="E101" s="6" t="n"/>
      <c r="F101" s="7" t="n"/>
      <c r="G101" s="8" t="n"/>
      <c r="H101" s="8" t="n"/>
      <c r="I101" s="8" t="n"/>
      <c r="J101" s="9">
        <f>IF(H101="","",H101-I101)</f>
        <v/>
      </c>
      <c r="K101" s="10">
        <f>IF(OR(J101="",G101=""),"",J101/G101)</f>
        <v/>
      </c>
      <c r="L101" s="9">
        <f>IF(J101="","",SUM($J$4:J101))</f>
        <v/>
      </c>
      <c r="M101" s="5" t="n"/>
      <c r="N101" s="11" t="n"/>
    </row>
    <row r="102">
      <c r="A102" s="11" t="n"/>
      <c r="B102" s="5" t="n"/>
      <c r="C102" s="5" t="n"/>
      <c r="D102" s="6" t="n"/>
      <c r="E102" s="6" t="n"/>
      <c r="F102" s="7" t="n"/>
      <c r="G102" s="8" t="n"/>
      <c r="H102" s="8" t="n"/>
      <c r="I102" s="8" t="n"/>
      <c r="J102" s="9">
        <f>IF(H102="","",H102-I102)</f>
        <v/>
      </c>
      <c r="K102" s="10">
        <f>IF(OR(J102="",G102=""),"",J102/G102)</f>
        <v/>
      </c>
      <c r="L102" s="9">
        <f>IF(J102="","",SUM($J$4:J102))</f>
        <v/>
      </c>
      <c r="M102" s="5" t="n"/>
      <c r="N102" s="11" t="n"/>
    </row>
    <row r="103">
      <c r="A103" s="11" t="n"/>
      <c r="B103" s="5" t="n"/>
      <c r="C103" s="5" t="n"/>
      <c r="D103" s="6" t="n"/>
      <c r="E103" s="6" t="n"/>
      <c r="F103" s="7" t="n"/>
      <c r="G103" s="8" t="n"/>
      <c r="H103" s="8" t="n"/>
      <c r="I103" s="8" t="n"/>
      <c r="J103" s="9">
        <f>IF(H103="","",H103-I103)</f>
        <v/>
      </c>
      <c r="K103" s="10">
        <f>IF(OR(J103="",G103=""),"",J103/G103)</f>
        <v/>
      </c>
      <c r="L103" s="9">
        <f>IF(J103="","",SUM($J$4:J103))</f>
        <v/>
      </c>
      <c r="M103" s="5" t="n"/>
      <c r="N103" s="11" t="n"/>
    </row>
    <row r="104">
      <c r="A104" s="11" t="n"/>
      <c r="B104" s="5" t="n"/>
      <c r="C104" s="5" t="n"/>
      <c r="D104" s="6" t="n"/>
      <c r="E104" s="6" t="n"/>
      <c r="F104" s="7" t="n"/>
      <c r="G104" s="8" t="n"/>
      <c r="H104" s="8" t="n"/>
      <c r="I104" s="8" t="n"/>
      <c r="J104" s="9">
        <f>IF(H104="","",H104-I104)</f>
        <v/>
      </c>
      <c r="K104" s="10">
        <f>IF(OR(J104="",G104=""),"",J104/G104)</f>
        <v/>
      </c>
      <c r="L104" s="9">
        <f>IF(J104="","",SUM($J$4:J104))</f>
        <v/>
      </c>
      <c r="M104" s="5" t="n"/>
      <c r="N104" s="11" t="n"/>
    </row>
    <row r="105">
      <c r="A105" s="11" t="n"/>
      <c r="B105" s="5" t="n"/>
      <c r="C105" s="5" t="n"/>
      <c r="D105" s="6" t="n"/>
      <c r="E105" s="6" t="n"/>
      <c r="F105" s="7" t="n"/>
      <c r="G105" s="8" t="n"/>
      <c r="H105" s="8" t="n"/>
      <c r="I105" s="8" t="n"/>
      <c r="J105" s="9">
        <f>IF(H105="","",H105-I105)</f>
        <v/>
      </c>
      <c r="K105" s="10">
        <f>IF(OR(J105="",G105=""),"",J105/G105)</f>
        <v/>
      </c>
      <c r="L105" s="9">
        <f>IF(J105="","",SUM($J$4:J105))</f>
        <v/>
      </c>
      <c r="M105" s="5" t="n"/>
      <c r="N105" s="11" t="n"/>
    </row>
    <row r="106">
      <c r="A106" s="11" t="n"/>
      <c r="B106" s="5" t="n"/>
      <c r="C106" s="5" t="n"/>
      <c r="D106" s="6" t="n"/>
      <c r="E106" s="6" t="n"/>
      <c r="F106" s="7" t="n"/>
      <c r="G106" s="8" t="n"/>
      <c r="H106" s="8" t="n"/>
      <c r="I106" s="8" t="n"/>
      <c r="J106" s="9">
        <f>IF(H106="","",H106-I106)</f>
        <v/>
      </c>
      <c r="K106" s="10">
        <f>IF(OR(J106="",G106=""),"",J106/G106)</f>
        <v/>
      </c>
      <c r="L106" s="9">
        <f>IF(J106="","",SUM($J$4:J106))</f>
        <v/>
      </c>
      <c r="M106" s="5" t="n"/>
      <c r="N106" s="11" t="n"/>
    </row>
    <row r="107">
      <c r="A107" s="11" t="n"/>
      <c r="B107" s="5" t="n"/>
      <c r="C107" s="5" t="n"/>
      <c r="D107" s="6" t="n"/>
      <c r="E107" s="6" t="n"/>
      <c r="F107" s="7" t="n"/>
      <c r="G107" s="8" t="n"/>
      <c r="H107" s="8" t="n"/>
      <c r="I107" s="8" t="n"/>
      <c r="J107" s="9">
        <f>IF(H107="","",H107-I107)</f>
        <v/>
      </c>
      <c r="K107" s="10">
        <f>IF(OR(J107="",G107=""),"",J107/G107)</f>
        <v/>
      </c>
      <c r="L107" s="9">
        <f>IF(J107="","",SUM($J$4:J107))</f>
        <v/>
      </c>
      <c r="M107" s="5" t="n"/>
      <c r="N107" s="11" t="n"/>
    </row>
    <row r="108">
      <c r="A108" s="11" t="n"/>
      <c r="B108" s="5" t="n"/>
      <c r="C108" s="5" t="n"/>
      <c r="D108" s="6" t="n"/>
      <c r="E108" s="6" t="n"/>
      <c r="F108" s="7" t="n"/>
      <c r="G108" s="8" t="n"/>
      <c r="H108" s="8" t="n"/>
      <c r="I108" s="8" t="n"/>
      <c r="J108" s="9">
        <f>IF(H108="","",H108-I108)</f>
        <v/>
      </c>
      <c r="K108" s="10">
        <f>IF(OR(J108="",G108=""),"",J108/G108)</f>
        <v/>
      </c>
      <c r="L108" s="9">
        <f>IF(J108="","",SUM($J$4:J108))</f>
        <v/>
      </c>
      <c r="M108" s="5" t="n"/>
      <c r="N108" s="11" t="n"/>
    </row>
    <row r="109">
      <c r="A109" s="11" t="n"/>
      <c r="B109" s="5" t="n"/>
      <c r="C109" s="5" t="n"/>
      <c r="D109" s="6" t="n"/>
      <c r="E109" s="6" t="n"/>
      <c r="F109" s="7" t="n"/>
      <c r="G109" s="8" t="n"/>
      <c r="H109" s="8" t="n"/>
      <c r="I109" s="8" t="n"/>
      <c r="J109" s="9">
        <f>IF(H109="","",H109-I109)</f>
        <v/>
      </c>
      <c r="K109" s="10">
        <f>IF(OR(J109="",G109=""),"",J109/G109)</f>
        <v/>
      </c>
      <c r="L109" s="9">
        <f>IF(J109="","",SUM($J$4:J109))</f>
        <v/>
      </c>
      <c r="M109" s="5" t="n"/>
      <c r="N109" s="11" t="n"/>
    </row>
    <row r="110">
      <c r="A110" s="11" t="n"/>
      <c r="B110" s="5" t="n"/>
      <c r="C110" s="5" t="n"/>
      <c r="D110" s="6" t="n"/>
      <c r="E110" s="6" t="n"/>
      <c r="F110" s="7" t="n"/>
      <c r="G110" s="8" t="n"/>
      <c r="H110" s="8" t="n"/>
      <c r="I110" s="8" t="n"/>
      <c r="J110" s="9">
        <f>IF(H110="","",H110-I110)</f>
        <v/>
      </c>
      <c r="K110" s="10">
        <f>IF(OR(J110="",G110=""),"",J110/G110)</f>
        <v/>
      </c>
      <c r="L110" s="9">
        <f>IF(J110="","",SUM($J$4:J110))</f>
        <v/>
      </c>
      <c r="M110" s="5" t="n"/>
      <c r="N110" s="11" t="n"/>
    </row>
    <row r="111">
      <c r="A111" s="11" t="n"/>
      <c r="B111" s="5" t="n"/>
      <c r="C111" s="5" t="n"/>
      <c r="D111" s="6" t="n"/>
      <c r="E111" s="6" t="n"/>
      <c r="F111" s="7" t="n"/>
      <c r="G111" s="8" t="n"/>
      <c r="H111" s="8" t="n"/>
      <c r="I111" s="8" t="n"/>
      <c r="J111" s="9">
        <f>IF(H111="","",H111-I111)</f>
        <v/>
      </c>
      <c r="K111" s="10">
        <f>IF(OR(J111="",G111=""),"",J111/G111)</f>
        <v/>
      </c>
      <c r="L111" s="9">
        <f>IF(J111="","",SUM($J$4:J111))</f>
        <v/>
      </c>
      <c r="M111" s="5" t="n"/>
      <c r="N111" s="11" t="n"/>
    </row>
    <row r="112">
      <c r="A112" s="11" t="n"/>
      <c r="B112" s="5" t="n"/>
      <c r="C112" s="5" t="n"/>
      <c r="D112" s="6" t="n"/>
      <c r="E112" s="6" t="n"/>
      <c r="F112" s="7" t="n"/>
      <c r="G112" s="8" t="n"/>
      <c r="H112" s="8" t="n"/>
      <c r="I112" s="8" t="n"/>
      <c r="J112" s="9">
        <f>IF(H112="","",H112-I112)</f>
        <v/>
      </c>
      <c r="K112" s="10">
        <f>IF(OR(J112="",G112=""),"",J112/G112)</f>
        <v/>
      </c>
      <c r="L112" s="9">
        <f>IF(J112="","",SUM($J$4:J112))</f>
        <v/>
      </c>
      <c r="M112" s="5" t="n"/>
      <c r="N112" s="11" t="n"/>
    </row>
    <row r="113">
      <c r="A113" s="11" t="n"/>
      <c r="B113" s="5" t="n"/>
      <c r="C113" s="5" t="n"/>
      <c r="D113" s="6" t="n"/>
      <c r="E113" s="6" t="n"/>
      <c r="F113" s="7" t="n"/>
      <c r="G113" s="8" t="n"/>
      <c r="H113" s="8" t="n"/>
      <c r="I113" s="8" t="n"/>
      <c r="J113" s="9">
        <f>IF(H113="","",H113-I113)</f>
        <v/>
      </c>
      <c r="K113" s="10">
        <f>IF(OR(J113="",G113=""),"",J113/G113)</f>
        <v/>
      </c>
      <c r="L113" s="9">
        <f>IF(J113="","",SUM($J$4:J113))</f>
        <v/>
      </c>
      <c r="M113" s="5" t="n"/>
      <c r="N113" s="11" t="n"/>
    </row>
    <row r="114">
      <c r="A114" s="11" t="n"/>
      <c r="B114" s="5" t="n"/>
      <c r="C114" s="5" t="n"/>
      <c r="D114" s="6" t="n"/>
      <c r="E114" s="6" t="n"/>
      <c r="F114" s="7" t="n"/>
      <c r="G114" s="8" t="n"/>
      <c r="H114" s="8" t="n"/>
      <c r="I114" s="8" t="n"/>
      <c r="J114" s="9">
        <f>IF(H114="","",H114-I114)</f>
        <v/>
      </c>
      <c r="K114" s="10">
        <f>IF(OR(J114="",G114=""),"",J114/G114)</f>
        <v/>
      </c>
      <c r="L114" s="9">
        <f>IF(J114="","",SUM($J$4:J114))</f>
        <v/>
      </c>
      <c r="M114" s="5" t="n"/>
      <c r="N114" s="11" t="n"/>
    </row>
    <row r="115">
      <c r="A115" s="11" t="n"/>
      <c r="B115" s="5" t="n"/>
      <c r="C115" s="5" t="n"/>
      <c r="D115" s="6" t="n"/>
      <c r="E115" s="6" t="n"/>
      <c r="F115" s="7" t="n"/>
      <c r="G115" s="8" t="n"/>
      <c r="H115" s="8" t="n"/>
      <c r="I115" s="8" t="n"/>
      <c r="J115" s="9">
        <f>IF(H115="","",H115-I115)</f>
        <v/>
      </c>
      <c r="K115" s="10">
        <f>IF(OR(J115="",G115=""),"",J115/G115)</f>
        <v/>
      </c>
      <c r="L115" s="9">
        <f>IF(J115="","",SUM($J$4:J115))</f>
        <v/>
      </c>
      <c r="M115" s="5" t="n"/>
      <c r="N115" s="11" t="n"/>
    </row>
    <row r="116">
      <c r="A116" s="11" t="n"/>
      <c r="B116" s="5" t="n"/>
      <c r="C116" s="5" t="n"/>
      <c r="D116" s="6" t="n"/>
      <c r="E116" s="6" t="n"/>
      <c r="F116" s="7" t="n"/>
      <c r="G116" s="8" t="n"/>
      <c r="H116" s="8" t="n"/>
      <c r="I116" s="8" t="n"/>
      <c r="J116" s="9">
        <f>IF(H116="","",H116-I116)</f>
        <v/>
      </c>
      <c r="K116" s="10">
        <f>IF(OR(J116="",G116=""),"",J116/G116)</f>
        <v/>
      </c>
      <c r="L116" s="9">
        <f>IF(J116="","",SUM($J$4:J116))</f>
        <v/>
      </c>
      <c r="M116" s="5" t="n"/>
      <c r="N116" s="11" t="n"/>
    </row>
    <row r="117">
      <c r="A117" s="11" t="n"/>
      <c r="B117" s="5" t="n"/>
      <c r="C117" s="5" t="n"/>
      <c r="D117" s="6" t="n"/>
      <c r="E117" s="6" t="n"/>
      <c r="F117" s="7" t="n"/>
      <c r="G117" s="8" t="n"/>
      <c r="H117" s="8" t="n"/>
      <c r="I117" s="8" t="n"/>
      <c r="J117" s="9">
        <f>IF(H117="","",H117-I117)</f>
        <v/>
      </c>
      <c r="K117" s="10">
        <f>IF(OR(J117="",G117=""),"",J117/G117)</f>
        <v/>
      </c>
      <c r="L117" s="9">
        <f>IF(J117="","",SUM($J$4:J117))</f>
        <v/>
      </c>
      <c r="M117" s="5" t="n"/>
      <c r="N117" s="11" t="n"/>
    </row>
    <row r="118">
      <c r="A118" s="11" t="n"/>
      <c r="B118" s="5" t="n"/>
      <c r="C118" s="5" t="n"/>
      <c r="D118" s="6" t="n"/>
      <c r="E118" s="6" t="n"/>
      <c r="F118" s="7" t="n"/>
      <c r="G118" s="8" t="n"/>
      <c r="H118" s="8" t="n"/>
      <c r="I118" s="8" t="n"/>
      <c r="J118" s="9">
        <f>IF(H118="","",H118-I118)</f>
        <v/>
      </c>
      <c r="K118" s="10">
        <f>IF(OR(J118="",G118=""),"",J118/G118)</f>
        <v/>
      </c>
      <c r="L118" s="9">
        <f>IF(J118="","",SUM($J$4:J118))</f>
        <v/>
      </c>
      <c r="M118" s="5" t="n"/>
      <c r="N118" s="11" t="n"/>
    </row>
    <row r="119">
      <c r="A119" s="11" t="n"/>
      <c r="B119" s="5" t="n"/>
      <c r="C119" s="5" t="n"/>
      <c r="D119" s="6" t="n"/>
      <c r="E119" s="6" t="n"/>
      <c r="F119" s="7" t="n"/>
      <c r="G119" s="8" t="n"/>
      <c r="H119" s="8" t="n"/>
      <c r="I119" s="8" t="n"/>
      <c r="J119" s="9">
        <f>IF(H119="","",H119-I119)</f>
        <v/>
      </c>
      <c r="K119" s="10">
        <f>IF(OR(J119="",G119=""),"",J119/G119)</f>
        <v/>
      </c>
      <c r="L119" s="9">
        <f>IF(J119="","",SUM($J$4:J119))</f>
        <v/>
      </c>
      <c r="M119" s="5" t="n"/>
      <c r="N119" s="11" t="n"/>
    </row>
    <row r="120">
      <c r="A120" s="11" t="n"/>
      <c r="B120" s="5" t="n"/>
      <c r="C120" s="5" t="n"/>
      <c r="D120" s="6" t="n"/>
      <c r="E120" s="6" t="n"/>
      <c r="F120" s="7" t="n"/>
      <c r="G120" s="8" t="n"/>
      <c r="H120" s="8" t="n"/>
      <c r="I120" s="8" t="n"/>
      <c r="J120" s="9">
        <f>IF(H120="","",H120-I120)</f>
        <v/>
      </c>
      <c r="K120" s="10">
        <f>IF(OR(J120="",G120=""),"",J120/G120)</f>
        <v/>
      </c>
      <c r="L120" s="9">
        <f>IF(J120="","",SUM($J$4:J120))</f>
        <v/>
      </c>
      <c r="M120" s="5" t="n"/>
      <c r="N120" s="11" t="n"/>
    </row>
    <row r="121">
      <c r="A121" s="11" t="n"/>
      <c r="B121" s="5" t="n"/>
      <c r="C121" s="5" t="n"/>
      <c r="D121" s="6" t="n"/>
      <c r="E121" s="6" t="n"/>
      <c r="F121" s="7" t="n"/>
      <c r="G121" s="8" t="n"/>
      <c r="H121" s="8" t="n"/>
      <c r="I121" s="8" t="n"/>
      <c r="J121" s="9">
        <f>IF(H121="","",H121-I121)</f>
        <v/>
      </c>
      <c r="K121" s="10">
        <f>IF(OR(J121="",G121=""),"",J121/G121)</f>
        <v/>
      </c>
      <c r="L121" s="9">
        <f>IF(J121="","",SUM($J$4:J121))</f>
        <v/>
      </c>
      <c r="M121" s="5" t="n"/>
      <c r="N121" s="11" t="n"/>
    </row>
    <row r="122">
      <c r="A122" s="11" t="n"/>
      <c r="B122" s="5" t="n"/>
      <c r="C122" s="5" t="n"/>
      <c r="D122" s="6" t="n"/>
      <c r="E122" s="6" t="n"/>
      <c r="F122" s="7" t="n"/>
      <c r="G122" s="8" t="n"/>
      <c r="H122" s="8" t="n"/>
      <c r="I122" s="8" t="n"/>
      <c r="J122" s="9">
        <f>IF(H122="","",H122-I122)</f>
        <v/>
      </c>
      <c r="K122" s="10">
        <f>IF(OR(J122="",G122=""),"",J122/G122)</f>
        <v/>
      </c>
      <c r="L122" s="9">
        <f>IF(J122="","",SUM($J$4:J122))</f>
        <v/>
      </c>
      <c r="M122" s="5" t="n"/>
      <c r="N122" s="11" t="n"/>
    </row>
    <row r="123">
      <c r="A123" s="11" t="n"/>
      <c r="B123" s="5" t="n"/>
      <c r="C123" s="5" t="n"/>
      <c r="D123" s="6" t="n"/>
      <c r="E123" s="6" t="n"/>
      <c r="F123" s="7" t="n"/>
      <c r="G123" s="8" t="n"/>
      <c r="H123" s="8" t="n"/>
      <c r="I123" s="8" t="n"/>
      <c r="J123" s="9">
        <f>IF(H123="","",H123-I123)</f>
        <v/>
      </c>
      <c r="K123" s="10">
        <f>IF(OR(J123="",G123=""),"",J123/G123)</f>
        <v/>
      </c>
      <c r="L123" s="9">
        <f>IF(J123="","",SUM($J$4:J123))</f>
        <v/>
      </c>
      <c r="M123" s="5" t="n"/>
      <c r="N123" s="11" t="n"/>
    </row>
    <row r="124">
      <c r="A124" s="11" t="n"/>
      <c r="B124" s="5" t="n"/>
      <c r="C124" s="5" t="n"/>
      <c r="D124" s="6" t="n"/>
      <c r="E124" s="6" t="n"/>
      <c r="F124" s="7" t="n"/>
      <c r="G124" s="8" t="n"/>
      <c r="H124" s="8" t="n"/>
      <c r="I124" s="8" t="n"/>
      <c r="J124" s="9">
        <f>IF(H124="","",H124-I124)</f>
        <v/>
      </c>
      <c r="K124" s="10">
        <f>IF(OR(J124="",G124=""),"",J124/G124)</f>
        <v/>
      </c>
      <c r="L124" s="9">
        <f>IF(J124="","",SUM($J$4:J124))</f>
        <v/>
      </c>
      <c r="M124" s="5" t="n"/>
      <c r="N124" s="11" t="n"/>
    </row>
    <row r="125">
      <c r="A125" s="11" t="n"/>
      <c r="B125" s="5" t="n"/>
      <c r="C125" s="5" t="n"/>
      <c r="D125" s="6" t="n"/>
      <c r="E125" s="6" t="n"/>
      <c r="F125" s="7" t="n"/>
      <c r="G125" s="8" t="n"/>
      <c r="H125" s="8" t="n"/>
      <c r="I125" s="8" t="n"/>
      <c r="J125" s="9">
        <f>IF(H125="","",H125-I125)</f>
        <v/>
      </c>
      <c r="K125" s="10">
        <f>IF(OR(J125="",G125=""),"",J125/G125)</f>
        <v/>
      </c>
      <c r="L125" s="9">
        <f>IF(J125="","",SUM($J$4:J125))</f>
        <v/>
      </c>
      <c r="M125" s="5" t="n"/>
      <c r="N125" s="11" t="n"/>
    </row>
    <row r="126">
      <c r="A126" s="11" t="n"/>
      <c r="B126" s="5" t="n"/>
      <c r="C126" s="5" t="n"/>
      <c r="D126" s="6" t="n"/>
      <c r="E126" s="6" t="n"/>
      <c r="F126" s="7" t="n"/>
      <c r="G126" s="8" t="n"/>
      <c r="H126" s="8" t="n"/>
      <c r="I126" s="8" t="n"/>
      <c r="J126" s="9">
        <f>IF(H126="","",H126-I126)</f>
        <v/>
      </c>
      <c r="K126" s="10">
        <f>IF(OR(J126="",G126=""),"",J126/G126)</f>
        <v/>
      </c>
      <c r="L126" s="9">
        <f>IF(J126="","",SUM($J$4:J126))</f>
        <v/>
      </c>
      <c r="M126" s="5" t="n"/>
      <c r="N126" s="11" t="n"/>
    </row>
    <row r="127">
      <c r="A127" s="11" t="n"/>
      <c r="B127" s="5" t="n"/>
      <c r="C127" s="5" t="n"/>
      <c r="D127" s="6" t="n"/>
      <c r="E127" s="6" t="n"/>
      <c r="F127" s="7" t="n"/>
      <c r="G127" s="8" t="n"/>
      <c r="H127" s="8" t="n"/>
      <c r="I127" s="8" t="n"/>
      <c r="J127" s="9">
        <f>IF(H127="","",H127-I127)</f>
        <v/>
      </c>
      <c r="K127" s="10">
        <f>IF(OR(J127="",G127=""),"",J127/G127)</f>
        <v/>
      </c>
      <c r="L127" s="9">
        <f>IF(J127="","",SUM($J$4:J127))</f>
        <v/>
      </c>
      <c r="M127" s="5" t="n"/>
      <c r="N127" s="11" t="n"/>
    </row>
    <row r="128">
      <c r="A128" s="11" t="n"/>
      <c r="B128" s="5" t="n"/>
      <c r="C128" s="5" t="n"/>
      <c r="D128" s="6" t="n"/>
      <c r="E128" s="6" t="n"/>
      <c r="F128" s="7" t="n"/>
      <c r="G128" s="8" t="n"/>
      <c r="H128" s="8" t="n"/>
      <c r="I128" s="8" t="n"/>
      <c r="J128" s="9">
        <f>IF(H128="","",H128-I128)</f>
        <v/>
      </c>
      <c r="K128" s="10">
        <f>IF(OR(J128="",G128=""),"",J128/G128)</f>
        <v/>
      </c>
      <c r="L128" s="9">
        <f>IF(J128="","",SUM($J$4:J128))</f>
        <v/>
      </c>
      <c r="M128" s="5" t="n"/>
      <c r="N128" s="11" t="n"/>
    </row>
    <row r="129">
      <c r="A129" s="11" t="n"/>
      <c r="B129" s="5" t="n"/>
      <c r="C129" s="5" t="n"/>
      <c r="D129" s="6" t="n"/>
      <c r="E129" s="6" t="n"/>
      <c r="F129" s="7" t="n"/>
      <c r="G129" s="8" t="n"/>
      <c r="H129" s="8" t="n"/>
      <c r="I129" s="8" t="n"/>
      <c r="J129" s="9">
        <f>IF(H129="","",H129-I129)</f>
        <v/>
      </c>
      <c r="K129" s="10">
        <f>IF(OR(J129="",G129=""),"",J129/G129)</f>
        <v/>
      </c>
      <c r="L129" s="9">
        <f>IF(J129="","",SUM($J$4:J129))</f>
        <v/>
      </c>
      <c r="M129" s="5" t="n"/>
      <c r="N129" s="11" t="n"/>
    </row>
    <row r="130">
      <c r="A130" s="11" t="n"/>
      <c r="B130" s="5" t="n"/>
      <c r="C130" s="5" t="n"/>
      <c r="D130" s="6" t="n"/>
      <c r="E130" s="6" t="n"/>
      <c r="F130" s="7" t="n"/>
      <c r="G130" s="8" t="n"/>
      <c r="H130" s="8" t="n"/>
      <c r="I130" s="8" t="n"/>
      <c r="J130" s="9">
        <f>IF(H130="","",H130-I130)</f>
        <v/>
      </c>
      <c r="K130" s="10">
        <f>IF(OR(J130="",G130=""),"",J130/G130)</f>
        <v/>
      </c>
      <c r="L130" s="9">
        <f>IF(J130="","",SUM($J$4:J130))</f>
        <v/>
      </c>
      <c r="M130" s="5" t="n"/>
      <c r="N130" s="11" t="n"/>
    </row>
    <row r="131">
      <c r="A131" s="11" t="n"/>
      <c r="B131" s="5" t="n"/>
      <c r="C131" s="5" t="n"/>
      <c r="D131" s="6" t="n"/>
      <c r="E131" s="6" t="n"/>
      <c r="F131" s="7" t="n"/>
      <c r="G131" s="8" t="n"/>
      <c r="H131" s="8" t="n"/>
      <c r="I131" s="8" t="n"/>
      <c r="J131" s="9">
        <f>IF(H131="","",H131-I131)</f>
        <v/>
      </c>
      <c r="K131" s="10">
        <f>IF(OR(J131="",G131=""),"",J131/G131)</f>
        <v/>
      </c>
      <c r="L131" s="9">
        <f>IF(J131="","",SUM($J$4:J131))</f>
        <v/>
      </c>
      <c r="M131" s="5" t="n"/>
      <c r="N131" s="11" t="n"/>
    </row>
    <row r="132">
      <c r="A132" s="11" t="n"/>
      <c r="B132" s="5" t="n"/>
      <c r="C132" s="5" t="n"/>
      <c r="D132" s="6" t="n"/>
      <c r="E132" s="6" t="n"/>
      <c r="F132" s="7" t="n"/>
      <c r="G132" s="8" t="n"/>
      <c r="H132" s="8" t="n"/>
      <c r="I132" s="8" t="n"/>
      <c r="J132" s="9">
        <f>IF(H132="","",H132-I132)</f>
        <v/>
      </c>
      <c r="K132" s="10">
        <f>IF(OR(J132="",G132=""),"",J132/G132)</f>
        <v/>
      </c>
      <c r="L132" s="9">
        <f>IF(J132="","",SUM($J$4:J132))</f>
        <v/>
      </c>
      <c r="M132" s="5" t="n"/>
      <c r="N132" s="11" t="n"/>
    </row>
    <row r="133">
      <c r="A133" s="11" t="n"/>
      <c r="B133" s="5" t="n"/>
      <c r="C133" s="5" t="n"/>
      <c r="D133" s="6" t="n"/>
      <c r="E133" s="6" t="n"/>
      <c r="F133" s="7" t="n"/>
      <c r="G133" s="8" t="n"/>
      <c r="H133" s="8" t="n"/>
      <c r="I133" s="8" t="n"/>
      <c r="J133" s="9">
        <f>IF(H133="","",H133-I133)</f>
        <v/>
      </c>
      <c r="K133" s="10">
        <f>IF(OR(J133="",G133=""),"",J133/G133)</f>
        <v/>
      </c>
      <c r="L133" s="9">
        <f>IF(J133="","",SUM($J$4:J133))</f>
        <v/>
      </c>
      <c r="M133" s="5" t="n"/>
      <c r="N133" s="11" t="n"/>
    </row>
    <row r="134">
      <c r="A134" s="11" t="n"/>
      <c r="B134" s="5" t="n"/>
      <c r="C134" s="5" t="n"/>
      <c r="D134" s="6" t="n"/>
      <c r="E134" s="6" t="n"/>
      <c r="F134" s="7" t="n"/>
      <c r="G134" s="8" t="n"/>
      <c r="H134" s="8" t="n"/>
      <c r="I134" s="8" t="n"/>
      <c r="J134" s="9">
        <f>IF(H134="","",H134-I134)</f>
        <v/>
      </c>
      <c r="K134" s="10">
        <f>IF(OR(J134="",G134=""),"",J134/G134)</f>
        <v/>
      </c>
      <c r="L134" s="9">
        <f>IF(J134="","",SUM($J$4:J134))</f>
        <v/>
      </c>
      <c r="M134" s="5" t="n"/>
      <c r="N134" s="11" t="n"/>
    </row>
    <row r="135">
      <c r="A135" s="11" t="n"/>
      <c r="B135" s="5" t="n"/>
      <c r="C135" s="5" t="n"/>
      <c r="D135" s="6" t="n"/>
      <c r="E135" s="6" t="n"/>
      <c r="F135" s="7" t="n"/>
      <c r="G135" s="8" t="n"/>
      <c r="H135" s="8" t="n"/>
      <c r="I135" s="8" t="n"/>
      <c r="J135" s="9">
        <f>IF(H135="","",H135-I135)</f>
        <v/>
      </c>
      <c r="K135" s="10">
        <f>IF(OR(J135="",G135=""),"",J135/G135)</f>
        <v/>
      </c>
      <c r="L135" s="9">
        <f>IF(J135="","",SUM($J$4:J135))</f>
        <v/>
      </c>
      <c r="M135" s="5" t="n"/>
      <c r="N135" s="11" t="n"/>
    </row>
    <row r="136">
      <c r="A136" s="11" t="n"/>
      <c r="B136" s="5" t="n"/>
      <c r="C136" s="5" t="n"/>
      <c r="D136" s="6" t="n"/>
      <c r="E136" s="6" t="n"/>
      <c r="F136" s="7" t="n"/>
      <c r="G136" s="8" t="n"/>
      <c r="H136" s="8" t="n"/>
      <c r="I136" s="8" t="n"/>
      <c r="J136" s="9">
        <f>IF(H136="","",H136-I136)</f>
        <v/>
      </c>
      <c r="K136" s="10">
        <f>IF(OR(J136="",G136=""),"",J136/G136)</f>
        <v/>
      </c>
      <c r="L136" s="9">
        <f>IF(J136="","",SUM($J$4:J136))</f>
        <v/>
      </c>
      <c r="M136" s="5" t="n"/>
      <c r="N136" s="11" t="n"/>
    </row>
    <row r="137">
      <c r="A137" s="11" t="n"/>
      <c r="B137" s="5" t="n"/>
      <c r="C137" s="5" t="n"/>
      <c r="D137" s="6" t="n"/>
      <c r="E137" s="6" t="n"/>
      <c r="F137" s="7" t="n"/>
      <c r="G137" s="8" t="n"/>
      <c r="H137" s="8" t="n"/>
      <c r="I137" s="8" t="n"/>
      <c r="J137" s="9">
        <f>IF(H137="","",H137-I137)</f>
        <v/>
      </c>
      <c r="K137" s="10">
        <f>IF(OR(J137="",G137=""),"",J137/G137)</f>
        <v/>
      </c>
      <c r="L137" s="9">
        <f>IF(J137="","",SUM($J$4:J137))</f>
        <v/>
      </c>
      <c r="M137" s="5" t="n"/>
      <c r="N137" s="11" t="n"/>
    </row>
    <row r="138">
      <c r="A138" s="11" t="n"/>
      <c r="B138" s="5" t="n"/>
      <c r="C138" s="5" t="n"/>
      <c r="D138" s="6" t="n"/>
      <c r="E138" s="6" t="n"/>
      <c r="F138" s="7" t="n"/>
      <c r="G138" s="8" t="n"/>
      <c r="H138" s="8" t="n"/>
      <c r="I138" s="8" t="n"/>
      <c r="J138" s="9">
        <f>IF(H138="","",H138-I138)</f>
        <v/>
      </c>
      <c r="K138" s="10">
        <f>IF(OR(J138="",G138=""),"",J138/G138)</f>
        <v/>
      </c>
      <c r="L138" s="9">
        <f>IF(J138="","",SUM($J$4:J138))</f>
        <v/>
      </c>
      <c r="M138" s="5" t="n"/>
      <c r="N138" s="11" t="n"/>
    </row>
    <row r="139">
      <c r="A139" s="11" t="n"/>
      <c r="B139" s="5" t="n"/>
      <c r="C139" s="5" t="n"/>
      <c r="D139" s="6" t="n"/>
      <c r="E139" s="6" t="n"/>
      <c r="F139" s="7" t="n"/>
      <c r="G139" s="8" t="n"/>
      <c r="H139" s="8" t="n"/>
      <c r="I139" s="8" t="n"/>
      <c r="J139" s="9">
        <f>IF(H139="","",H139-I139)</f>
        <v/>
      </c>
      <c r="K139" s="10">
        <f>IF(OR(J139="",G139=""),"",J139/G139)</f>
        <v/>
      </c>
      <c r="L139" s="9">
        <f>IF(J139="","",SUM($J$4:J139))</f>
        <v/>
      </c>
      <c r="M139" s="5" t="n"/>
      <c r="N139" s="11" t="n"/>
    </row>
    <row r="140">
      <c r="A140" s="11" t="n"/>
      <c r="B140" s="5" t="n"/>
      <c r="C140" s="5" t="n"/>
      <c r="D140" s="6" t="n"/>
      <c r="E140" s="6" t="n"/>
      <c r="F140" s="7" t="n"/>
      <c r="G140" s="8" t="n"/>
      <c r="H140" s="8" t="n"/>
      <c r="I140" s="8" t="n"/>
      <c r="J140" s="9">
        <f>IF(H140="","",H140-I140)</f>
        <v/>
      </c>
      <c r="K140" s="10">
        <f>IF(OR(J140="",G140=""),"",J140/G140)</f>
        <v/>
      </c>
      <c r="L140" s="9">
        <f>IF(J140="","",SUM($J$4:J140))</f>
        <v/>
      </c>
      <c r="M140" s="5" t="n"/>
      <c r="N140" s="11" t="n"/>
    </row>
    <row r="141">
      <c r="A141" s="11" t="n"/>
      <c r="B141" s="5" t="n"/>
      <c r="C141" s="5" t="n"/>
      <c r="D141" s="6" t="n"/>
      <c r="E141" s="6" t="n"/>
      <c r="F141" s="7" t="n"/>
      <c r="G141" s="8" t="n"/>
      <c r="H141" s="8" t="n"/>
      <c r="I141" s="8" t="n"/>
      <c r="J141" s="9">
        <f>IF(H141="","",H141-I141)</f>
        <v/>
      </c>
      <c r="K141" s="10">
        <f>IF(OR(J141="",G141=""),"",J141/G141)</f>
        <v/>
      </c>
      <c r="L141" s="9">
        <f>IF(J141="","",SUM($J$4:J141))</f>
        <v/>
      </c>
      <c r="M141" s="5" t="n"/>
      <c r="N141" s="11" t="n"/>
    </row>
    <row r="142">
      <c r="A142" s="11" t="n"/>
      <c r="B142" s="5" t="n"/>
      <c r="C142" s="5" t="n"/>
      <c r="D142" s="6" t="n"/>
      <c r="E142" s="6" t="n"/>
      <c r="F142" s="7" t="n"/>
      <c r="G142" s="8" t="n"/>
      <c r="H142" s="8" t="n"/>
      <c r="I142" s="8" t="n"/>
      <c r="J142" s="9">
        <f>IF(H142="","",H142-I142)</f>
        <v/>
      </c>
      <c r="K142" s="10">
        <f>IF(OR(J142="",G142=""),"",J142/G142)</f>
        <v/>
      </c>
      <c r="L142" s="9">
        <f>IF(J142="","",SUM($J$4:J142))</f>
        <v/>
      </c>
      <c r="M142" s="5" t="n"/>
      <c r="N142" s="11" t="n"/>
    </row>
    <row r="143">
      <c r="A143" s="11" t="n"/>
      <c r="B143" s="5" t="n"/>
      <c r="C143" s="5" t="n"/>
      <c r="D143" s="6" t="n"/>
      <c r="E143" s="6" t="n"/>
      <c r="F143" s="7" t="n"/>
      <c r="G143" s="8" t="n"/>
      <c r="H143" s="8" t="n"/>
      <c r="I143" s="8" t="n"/>
      <c r="J143" s="9">
        <f>IF(H143="","",H143-I143)</f>
        <v/>
      </c>
      <c r="K143" s="10">
        <f>IF(OR(J143="",G143=""),"",J143/G143)</f>
        <v/>
      </c>
      <c r="L143" s="9">
        <f>IF(J143="","",SUM($J$4:J143))</f>
        <v/>
      </c>
      <c r="M143" s="5" t="n"/>
      <c r="N143" s="11" t="n"/>
    </row>
    <row r="144">
      <c r="A144" s="11" t="n"/>
      <c r="B144" s="5" t="n"/>
      <c r="C144" s="5" t="n"/>
      <c r="D144" s="6" t="n"/>
      <c r="E144" s="6" t="n"/>
      <c r="F144" s="7" t="n"/>
      <c r="G144" s="8" t="n"/>
      <c r="H144" s="8" t="n"/>
      <c r="I144" s="8" t="n"/>
      <c r="J144" s="9">
        <f>IF(H144="","",H144-I144)</f>
        <v/>
      </c>
      <c r="K144" s="10">
        <f>IF(OR(J144="",G144=""),"",J144/G144)</f>
        <v/>
      </c>
      <c r="L144" s="9">
        <f>IF(J144="","",SUM($J$4:J144))</f>
        <v/>
      </c>
      <c r="M144" s="5" t="n"/>
      <c r="N144" s="11" t="n"/>
    </row>
    <row r="145">
      <c r="A145" s="11" t="n"/>
      <c r="B145" s="5" t="n"/>
      <c r="C145" s="5" t="n"/>
      <c r="D145" s="6" t="n"/>
      <c r="E145" s="6" t="n"/>
      <c r="F145" s="7" t="n"/>
      <c r="G145" s="8" t="n"/>
      <c r="H145" s="8" t="n"/>
      <c r="I145" s="8" t="n"/>
      <c r="J145" s="9">
        <f>IF(H145="","",H145-I145)</f>
        <v/>
      </c>
      <c r="K145" s="10">
        <f>IF(OR(J145="",G145=""),"",J145/G145)</f>
        <v/>
      </c>
      <c r="L145" s="9">
        <f>IF(J145="","",SUM($J$4:J145))</f>
        <v/>
      </c>
      <c r="M145" s="5" t="n"/>
      <c r="N145" s="11" t="n"/>
    </row>
    <row r="146">
      <c r="A146" s="11" t="n"/>
      <c r="B146" s="5" t="n"/>
      <c r="C146" s="5" t="n"/>
      <c r="D146" s="6" t="n"/>
      <c r="E146" s="6" t="n"/>
      <c r="F146" s="7" t="n"/>
      <c r="G146" s="8" t="n"/>
      <c r="H146" s="8" t="n"/>
      <c r="I146" s="8" t="n"/>
      <c r="J146" s="9">
        <f>IF(H146="","",H146-I146)</f>
        <v/>
      </c>
      <c r="K146" s="10">
        <f>IF(OR(J146="",G146=""),"",J146/G146)</f>
        <v/>
      </c>
      <c r="L146" s="9">
        <f>IF(J146="","",SUM($J$4:J146))</f>
        <v/>
      </c>
      <c r="M146" s="5" t="n"/>
      <c r="N146" s="11" t="n"/>
    </row>
    <row r="147">
      <c r="A147" s="11" t="n"/>
      <c r="B147" s="5" t="n"/>
      <c r="C147" s="5" t="n"/>
      <c r="D147" s="6" t="n"/>
      <c r="E147" s="6" t="n"/>
      <c r="F147" s="7" t="n"/>
      <c r="G147" s="8" t="n"/>
      <c r="H147" s="8" t="n"/>
      <c r="I147" s="8" t="n"/>
      <c r="J147" s="9">
        <f>IF(H147="","",H147-I147)</f>
        <v/>
      </c>
      <c r="K147" s="10">
        <f>IF(OR(J147="",G147=""),"",J147/G147)</f>
        <v/>
      </c>
      <c r="L147" s="9">
        <f>IF(J147="","",SUM($J$4:J147))</f>
        <v/>
      </c>
      <c r="M147" s="5" t="n"/>
      <c r="N147" s="11" t="n"/>
    </row>
    <row r="148">
      <c r="A148" s="11" t="n"/>
      <c r="B148" s="5" t="n"/>
      <c r="C148" s="5" t="n"/>
      <c r="D148" s="6" t="n"/>
      <c r="E148" s="6" t="n"/>
      <c r="F148" s="7" t="n"/>
      <c r="G148" s="8" t="n"/>
      <c r="H148" s="8" t="n"/>
      <c r="I148" s="8" t="n"/>
      <c r="J148" s="9">
        <f>IF(H148="","",H148-I148)</f>
        <v/>
      </c>
      <c r="K148" s="10">
        <f>IF(OR(J148="",G148=""),"",J148/G148)</f>
        <v/>
      </c>
      <c r="L148" s="9">
        <f>IF(J148="","",SUM($J$4:J148))</f>
        <v/>
      </c>
      <c r="M148" s="5" t="n"/>
      <c r="N148" s="11" t="n"/>
    </row>
    <row r="149">
      <c r="A149" s="11" t="n"/>
      <c r="B149" s="5" t="n"/>
      <c r="C149" s="5" t="n"/>
      <c r="D149" s="6" t="n"/>
      <c r="E149" s="6" t="n"/>
      <c r="F149" s="7" t="n"/>
      <c r="G149" s="8" t="n"/>
      <c r="H149" s="8" t="n"/>
      <c r="I149" s="8" t="n"/>
      <c r="J149" s="9">
        <f>IF(H149="","",H149-I149)</f>
        <v/>
      </c>
      <c r="K149" s="10">
        <f>IF(OR(J149="",G149=""),"",J149/G149)</f>
        <v/>
      </c>
      <c r="L149" s="9">
        <f>IF(J149="","",SUM($J$4:J149))</f>
        <v/>
      </c>
      <c r="M149" s="5" t="n"/>
      <c r="N149" s="11" t="n"/>
    </row>
    <row r="150">
      <c r="A150" s="11" t="n"/>
      <c r="B150" s="5" t="n"/>
      <c r="C150" s="5" t="n"/>
      <c r="D150" s="6" t="n"/>
      <c r="E150" s="6" t="n"/>
      <c r="F150" s="7" t="n"/>
      <c r="G150" s="8" t="n"/>
      <c r="H150" s="8" t="n"/>
      <c r="I150" s="8" t="n"/>
      <c r="J150" s="9">
        <f>IF(H150="","",H150-I150)</f>
        <v/>
      </c>
      <c r="K150" s="10">
        <f>IF(OR(J150="",G150=""),"",J150/G150)</f>
        <v/>
      </c>
      <c r="L150" s="9">
        <f>IF(J150="","",SUM($J$4:J150))</f>
        <v/>
      </c>
      <c r="M150" s="5" t="n"/>
      <c r="N150" s="11" t="n"/>
    </row>
    <row r="151">
      <c r="A151" s="11" t="n"/>
      <c r="B151" s="5" t="n"/>
      <c r="C151" s="5" t="n"/>
      <c r="D151" s="6" t="n"/>
      <c r="E151" s="6" t="n"/>
      <c r="F151" s="7" t="n"/>
      <c r="G151" s="8" t="n"/>
      <c r="H151" s="8" t="n"/>
      <c r="I151" s="8" t="n"/>
      <c r="J151" s="9">
        <f>IF(H151="","",H151-I151)</f>
        <v/>
      </c>
      <c r="K151" s="10">
        <f>IF(OR(J151="",G151=""),"",J151/G151)</f>
        <v/>
      </c>
      <c r="L151" s="9">
        <f>IF(J151="","",SUM($J$4:J151))</f>
        <v/>
      </c>
      <c r="M151" s="5" t="n"/>
      <c r="N151" s="11" t="n"/>
    </row>
    <row r="152">
      <c r="A152" s="11" t="n"/>
      <c r="B152" s="5" t="n"/>
      <c r="C152" s="5" t="n"/>
      <c r="D152" s="6" t="n"/>
      <c r="E152" s="6" t="n"/>
      <c r="F152" s="7" t="n"/>
      <c r="G152" s="8" t="n"/>
      <c r="H152" s="8" t="n"/>
      <c r="I152" s="8" t="n"/>
      <c r="J152" s="9">
        <f>IF(H152="","",H152-I152)</f>
        <v/>
      </c>
      <c r="K152" s="10">
        <f>IF(OR(J152="",G152=""),"",J152/G152)</f>
        <v/>
      </c>
      <c r="L152" s="9">
        <f>IF(J152="","",SUM($J$4:J152))</f>
        <v/>
      </c>
      <c r="M152" s="5" t="n"/>
      <c r="N152" s="11" t="n"/>
    </row>
    <row r="153">
      <c r="A153" s="11" t="n"/>
      <c r="B153" s="5" t="n"/>
      <c r="C153" s="5" t="n"/>
      <c r="D153" s="6" t="n"/>
      <c r="E153" s="6" t="n"/>
      <c r="F153" s="7" t="n"/>
      <c r="G153" s="8" t="n"/>
      <c r="H153" s="8" t="n"/>
      <c r="I153" s="8" t="n"/>
      <c r="J153" s="9">
        <f>IF(H153="","",H153-I153)</f>
        <v/>
      </c>
      <c r="K153" s="10">
        <f>IF(OR(J153="",G153=""),"",J153/G153)</f>
        <v/>
      </c>
      <c r="L153" s="9">
        <f>IF(J153="","",SUM($J$4:J153))</f>
        <v/>
      </c>
      <c r="M153" s="5" t="n"/>
      <c r="N153" s="11" t="n"/>
    </row>
    <row r="154">
      <c r="A154" s="11" t="n"/>
      <c r="B154" s="5" t="n"/>
      <c r="C154" s="5" t="n"/>
      <c r="D154" s="6" t="n"/>
      <c r="E154" s="6" t="n"/>
      <c r="F154" s="7" t="n"/>
      <c r="G154" s="8" t="n"/>
      <c r="H154" s="8" t="n"/>
      <c r="I154" s="8" t="n"/>
      <c r="J154" s="9">
        <f>IF(H154="","",H154-I154)</f>
        <v/>
      </c>
      <c r="K154" s="10">
        <f>IF(OR(J154="",G154=""),"",J154/G154)</f>
        <v/>
      </c>
      <c r="L154" s="9">
        <f>IF(J154="","",SUM($J$4:J154))</f>
        <v/>
      </c>
      <c r="M154" s="5" t="n"/>
      <c r="N154" s="11" t="n"/>
    </row>
    <row r="155">
      <c r="A155" s="11" t="n"/>
      <c r="B155" s="5" t="n"/>
      <c r="C155" s="5" t="n"/>
      <c r="D155" s="6" t="n"/>
      <c r="E155" s="6" t="n"/>
      <c r="F155" s="7" t="n"/>
      <c r="G155" s="8" t="n"/>
      <c r="H155" s="8" t="n"/>
      <c r="I155" s="8" t="n"/>
      <c r="J155" s="9">
        <f>IF(H155="","",H155-I155)</f>
        <v/>
      </c>
      <c r="K155" s="10">
        <f>IF(OR(J155="",G155=""),"",J155/G155)</f>
        <v/>
      </c>
      <c r="L155" s="9">
        <f>IF(J155="","",SUM($J$4:J155))</f>
        <v/>
      </c>
      <c r="M155" s="5" t="n"/>
      <c r="N155" s="11" t="n"/>
    </row>
    <row r="156">
      <c r="A156" s="11" t="n"/>
      <c r="B156" s="5" t="n"/>
      <c r="C156" s="5" t="n"/>
      <c r="D156" s="6" t="n"/>
      <c r="E156" s="6" t="n"/>
      <c r="F156" s="7" t="n"/>
      <c r="G156" s="8" t="n"/>
      <c r="H156" s="8" t="n"/>
      <c r="I156" s="8" t="n"/>
      <c r="J156" s="9">
        <f>IF(H156="","",H156-I156)</f>
        <v/>
      </c>
      <c r="K156" s="10">
        <f>IF(OR(J156="",G156=""),"",J156/G156)</f>
        <v/>
      </c>
      <c r="L156" s="9">
        <f>IF(J156="","",SUM($J$4:J156))</f>
        <v/>
      </c>
      <c r="M156" s="5" t="n"/>
      <c r="N156" s="11" t="n"/>
    </row>
    <row r="157">
      <c r="A157" s="11" t="n"/>
      <c r="B157" s="5" t="n"/>
      <c r="C157" s="5" t="n"/>
      <c r="D157" s="6" t="n"/>
      <c r="E157" s="6" t="n"/>
      <c r="F157" s="7" t="n"/>
      <c r="G157" s="8" t="n"/>
      <c r="H157" s="8" t="n"/>
      <c r="I157" s="8" t="n"/>
      <c r="J157" s="9">
        <f>IF(H157="","",H157-I157)</f>
        <v/>
      </c>
      <c r="K157" s="10">
        <f>IF(OR(J157="",G157=""),"",J157/G157)</f>
        <v/>
      </c>
      <c r="L157" s="9">
        <f>IF(J157="","",SUM($J$4:J157))</f>
        <v/>
      </c>
      <c r="M157" s="5" t="n"/>
      <c r="N157" s="11" t="n"/>
    </row>
    <row r="158">
      <c r="A158" s="11" t="n"/>
      <c r="B158" s="5" t="n"/>
      <c r="C158" s="5" t="n"/>
      <c r="D158" s="6" t="n"/>
      <c r="E158" s="6" t="n"/>
      <c r="F158" s="7" t="n"/>
      <c r="G158" s="8" t="n"/>
      <c r="H158" s="8" t="n"/>
      <c r="I158" s="8" t="n"/>
      <c r="J158" s="9">
        <f>IF(H158="","",H158-I158)</f>
        <v/>
      </c>
      <c r="K158" s="10">
        <f>IF(OR(J158="",G158=""),"",J158/G158)</f>
        <v/>
      </c>
      <c r="L158" s="9">
        <f>IF(J158="","",SUM($J$4:J158))</f>
        <v/>
      </c>
      <c r="M158" s="5" t="n"/>
      <c r="N158" s="11" t="n"/>
    </row>
    <row r="159">
      <c r="A159" s="11" t="n"/>
      <c r="B159" s="5" t="n"/>
      <c r="C159" s="5" t="n"/>
      <c r="D159" s="6" t="n"/>
      <c r="E159" s="6" t="n"/>
      <c r="F159" s="7" t="n"/>
      <c r="G159" s="8" t="n"/>
      <c r="H159" s="8" t="n"/>
      <c r="I159" s="8" t="n"/>
      <c r="J159" s="9">
        <f>IF(H159="","",H159-I159)</f>
        <v/>
      </c>
      <c r="K159" s="10">
        <f>IF(OR(J159="",G159=""),"",J159/G159)</f>
        <v/>
      </c>
      <c r="L159" s="9">
        <f>IF(J159="","",SUM($J$4:J159))</f>
        <v/>
      </c>
      <c r="M159" s="5" t="n"/>
      <c r="N159" s="11" t="n"/>
    </row>
    <row r="160">
      <c r="A160" s="11" t="n"/>
      <c r="B160" s="5" t="n"/>
      <c r="C160" s="5" t="n"/>
      <c r="D160" s="6" t="n"/>
      <c r="E160" s="6" t="n"/>
      <c r="F160" s="7" t="n"/>
      <c r="G160" s="8" t="n"/>
      <c r="H160" s="8" t="n"/>
      <c r="I160" s="8" t="n"/>
      <c r="J160" s="9">
        <f>IF(H160="","",H160-I160)</f>
        <v/>
      </c>
      <c r="K160" s="10">
        <f>IF(OR(J160="",G160=""),"",J160/G160)</f>
        <v/>
      </c>
      <c r="L160" s="9">
        <f>IF(J160="","",SUM($J$4:J160))</f>
        <v/>
      </c>
      <c r="M160" s="5" t="n"/>
      <c r="N160" s="11" t="n"/>
    </row>
    <row r="161">
      <c r="A161" s="11" t="n"/>
      <c r="B161" s="5" t="n"/>
      <c r="C161" s="5" t="n"/>
      <c r="D161" s="6" t="n"/>
      <c r="E161" s="6" t="n"/>
      <c r="F161" s="7" t="n"/>
      <c r="G161" s="8" t="n"/>
      <c r="H161" s="8" t="n"/>
      <c r="I161" s="8" t="n"/>
      <c r="J161" s="9">
        <f>IF(H161="","",H161-I161)</f>
        <v/>
      </c>
      <c r="K161" s="10">
        <f>IF(OR(J161="",G161=""),"",J161/G161)</f>
        <v/>
      </c>
      <c r="L161" s="9">
        <f>IF(J161="","",SUM($J$4:J161))</f>
        <v/>
      </c>
      <c r="M161" s="5" t="n"/>
      <c r="N161" s="11" t="n"/>
    </row>
    <row r="162">
      <c r="A162" s="11" t="n"/>
      <c r="B162" s="5" t="n"/>
      <c r="C162" s="5" t="n"/>
      <c r="D162" s="6" t="n"/>
      <c r="E162" s="6" t="n"/>
      <c r="F162" s="7" t="n"/>
      <c r="G162" s="8" t="n"/>
      <c r="H162" s="8" t="n"/>
      <c r="I162" s="8" t="n"/>
      <c r="J162" s="9">
        <f>IF(H162="","",H162-I162)</f>
        <v/>
      </c>
      <c r="K162" s="10">
        <f>IF(OR(J162="",G162=""),"",J162/G162)</f>
        <v/>
      </c>
      <c r="L162" s="9">
        <f>IF(J162="","",SUM($J$4:J162))</f>
        <v/>
      </c>
      <c r="M162" s="5" t="n"/>
      <c r="N162" s="11" t="n"/>
    </row>
    <row r="163">
      <c r="A163" s="11" t="n"/>
      <c r="B163" s="5" t="n"/>
      <c r="C163" s="5" t="n"/>
      <c r="D163" s="6" t="n"/>
      <c r="E163" s="6" t="n"/>
      <c r="F163" s="7" t="n"/>
      <c r="G163" s="8" t="n"/>
      <c r="H163" s="8" t="n"/>
      <c r="I163" s="8" t="n"/>
      <c r="J163" s="9">
        <f>IF(H163="","",H163-I163)</f>
        <v/>
      </c>
      <c r="K163" s="10">
        <f>IF(OR(J163="",G163=""),"",J163/G163)</f>
        <v/>
      </c>
      <c r="L163" s="9">
        <f>IF(J163="","",SUM($J$4:J163))</f>
        <v/>
      </c>
      <c r="M163" s="5" t="n"/>
      <c r="N163" s="11" t="n"/>
    </row>
    <row r="164">
      <c r="A164" s="11" t="n"/>
      <c r="B164" s="5" t="n"/>
      <c r="C164" s="5" t="n"/>
      <c r="D164" s="6" t="n"/>
      <c r="E164" s="6" t="n"/>
      <c r="F164" s="7" t="n"/>
      <c r="G164" s="8" t="n"/>
      <c r="H164" s="8" t="n"/>
      <c r="I164" s="8" t="n"/>
      <c r="J164" s="9">
        <f>IF(H164="","",H164-I164)</f>
        <v/>
      </c>
      <c r="K164" s="10">
        <f>IF(OR(J164="",G164=""),"",J164/G164)</f>
        <v/>
      </c>
      <c r="L164" s="9">
        <f>IF(J164="","",SUM($J$4:J164))</f>
        <v/>
      </c>
      <c r="M164" s="5" t="n"/>
      <c r="N164" s="11" t="n"/>
    </row>
    <row r="165">
      <c r="A165" s="11" t="n"/>
      <c r="B165" s="5" t="n"/>
      <c r="C165" s="5" t="n"/>
      <c r="D165" s="6" t="n"/>
      <c r="E165" s="6" t="n"/>
      <c r="F165" s="7" t="n"/>
      <c r="G165" s="8" t="n"/>
      <c r="H165" s="8" t="n"/>
      <c r="I165" s="8" t="n"/>
      <c r="J165" s="9">
        <f>IF(H165="","",H165-I165)</f>
        <v/>
      </c>
      <c r="K165" s="10">
        <f>IF(OR(J165="",G165=""),"",J165/G165)</f>
        <v/>
      </c>
      <c r="L165" s="9">
        <f>IF(J165="","",SUM($J$4:J165))</f>
        <v/>
      </c>
      <c r="M165" s="5" t="n"/>
      <c r="N165" s="11" t="n"/>
    </row>
    <row r="166">
      <c r="A166" s="11" t="n"/>
      <c r="B166" s="5" t="n"/>
      <c r="C166" s="5" t="n"/>
      <c r="D166" s="6" t="n"/>
      <c r="E166" s="6" t="n"/>
      <c r="F166" s="7" t="n"/>
      <c r="G166" s="8" t="n"/>
      <c r="H166" s="8" t="n"/>
      <c r="I166" s="8" t="n"/>
      <c r="J166" s="9">
        <f>IF(H166="","",H166-I166)</f>
        <v/>
      </c>
      <c r="K166" s="10">
        <f>IF(OR(J166="",G166=""),"",J166/G166)</f>
        <v/>
      </c>
      <c r="L166" s="9">
        <f>IF(J166="","",SUM($J$4:J166))</f>
        <v/>
      </c>
      <c r="M166" s="5" t="n"/>
      <c r="N166" s="11" t="n"/>
    </row>
    <row r="167">
      <c r="A167" s="11" t="n"/>
      <c r="B167" s="5" t="n"/>
      <c r="C167" s="5" t="n"/>
      <c r="D167" s="6" t="n"/>
      <c r="E167" s="6" t="n"/>
      <c r="F167" s="7" t="n"/>
      <c r="G167" s="8" t="n"/>
      <c r="H167" s="8" t="n"/>
      <c r="I167" s="8" t="n"/>
      <c r="J167" s="9">
        <f>IF(H167="","",H167-I167)</f>
        <v/>
      </c>
      <c r="K167" s="10">
        <f>IF(OR(J167="",G167=""),"",J167/G167)</f>
        <v/>
      </c>
      <c r="L167" s="9">
        <f>IF(J167="","",SUM($J$4:J167))</f>
        <v/>
      </c>
      <c r="M167" s="5" t="n"/>
      <c r="N167" s="11" t="n"/>
    </row>
    <row r="168">
      <c r="A168" s="11" t="n"/>
      <c r="B168" s="5" t="n"/>
      <c r="C168" s="5" t="n"/>
      <c r="D168" s="6" t="n"/>
      <c r="E168" s="6" t="n"/>
      <c r="F168" s="7" t="n"/>
      <c r="G168" s="8" t="n"/>
      <c r="H168" s="8" t="n"/>
      <c r="I168" s="8" t="n"/>
      <c r="J168" s="9">
        <f>IF(H168="","",H168-I168)</f>
        <v/>
      </c>
      <c r="K168" s="10">
        <f>IF(OR(J168="",G168=""),"",J168/G168)</f>
        <v/>
      </c>
      <c r="L168" s="9">
        <f>IF(J168="","",SUM($J$4:J168))</f>
        <v/>
      </c>
      <c r="M168" s="5" t="n"/>
      <c r="N168" s="11" t="n"/>
    </row>
    <row r="169">
      <c r="A169" s="11" t="n"/>
      <c r="B169" s="5" t="n"/>
      <c r="C169" s="5" t="n"/>
      <c r="D169" s="6" t="n"/>
      <c r="E169" s="6" t="n"/>
      <c r="F169" s="7" t="n"/>
      <c r="G169" s="8" t="n"/>
      <c r="H169" s="8" t="n"/>
      <c r="I169" s="8" t="n"/>
      <c r="J169" s="9">
        <f>IF(H169="","",H169-I169)</f>
        <v/>
      </c>
      <c r="K169" s="10">
        <f>IF(OR(J169="",G169=""),"",J169/G169)</f>
        <v/>
      </c>
      <c r="L169" s="9">
        <f>IF(J169="","",SUM($J$4:J169))</f>
        <v/>
      </c>
      <c r="M169" s="5" t="n"/>
      <c r="N169" s="11" t="n"/>
    </row>
    <row r="170">
      <c r="A170" s="11" t="n"/>
      <c r="B170" s="5" t="n"/>
      <c r="C170" s="5" t="n"/>
      <c r="D170" s="6" t="n"/>
      <c r="E170" s="6" t="n"/>
      <c r="F170" s="7" t="n"/>
      <c r="G170" s="8" t="n"/>
      <c r="H170" s="8" t="n"/>
      <c r="I170" s="8" t="n"/>
      <c r="J170" s="9">
        <f>IF(H170="","",H170-I170)</f>
        <v/>
      </c>
      <c r="K170" s="10">
        <f>IF(OR(J170="",G170=""),"",J170/G170)</f>
        <v/>
      </c>
      <c r="L170" s="9">
        <f>IF(J170="","",SUM($J$4:J170))</f>
        <v/>
      </c>
      <c r="M170" s="5" t="n"/>
      <c r="N170" s="11" t="n"/>
    </row>
    <row r="171">
      <c r="A171" s="11" t="n"/>
      <c r="B171" s="5" t="n"/>
      <c r="C171" s="5" t="n"/>
      <c r="D171" s="6" t="n"/>
      <c r="E171" s="6" t="n"/>
      <c r="F171" s="7" t="n"/>
      <c r="G171" s="8" t="n"/>
      <c r="H171" s="8" t="n"/>
      <c r="I171" s="8" t="n"/>
      <c r="J171" s="9">
        <f>IF(H171="","",H171-I171)</f>
        <v/>
      </c>
      <c r="K171" s="10">
        <f>IF(OR(J171="",G171=""),"",J171/G171)</f>
        <v/>
      </c>
      <c r="L171" s="9">
        <f>IF(J171="","",SUM($J$4:J171))</f>
        <v/>
      </c>
      <c r="M171" s="5" t="n"/>
      <c r="N171" s="11" t="n"/>
    </row>
    <row r="172">
      <c r="A172" s="11" t="n"/>
      <c r="B172" s="5" t="n"/>
      <c r="C172" s="5" t="n"/>
      <c r="D172" s="6" t="n"/>
      <c r="E172" s="6" t="n"/>
      <c r="F172" s="7" t="n"/>
      <c r="G172" s="8" t="n"/>
      <c r="H172" s="8" t="n"/>
      <c r="I172" s="8" t="n"/>
      <c r="J172" s="9">
        <f>IF(H172="","",H172-I172)</f>
        <v/>
      </c>
      <c r="K172" s="10">
        <f>IF(OR(J172="",G172=""),"",J172/G172)</f>
        <v/>
      </c>
      <c r="L172" s="9">
        <f>IF(J172="","",SUM($J$4:J172))</f>
        <v/>
      </c>
      <c r="M172" s="5" t="n"/>
      <c r="N172" s="11" t="n"/>
    </row>
    <row r="173">
      <c r="A173" s="11" t="n"/>
      <c r="B173" s="5" t="n"/>
      <c r="C173" s="5" t="n"/>
      <c r="D173" s="6" t="n"/>
      <c r="E173" s="6" t="n"/>
      <c r="F173" s="7" t="n"/>
      <c r="G173" s="8" t="n"/>
      <c r="H173" s="8" t="n"/>
      <c r="I173" s="8" t="n"/>
      <c r="J173" s="9">
        <f>IF(H173="","",H173-I173)</f>
        <v/>
      </c>
      <c r="K173" s="10">
        <f>IF(OR(J173="",G173=""),"",J173/G173)</f>
        <v/>
      </c>
      <c r="L173" s="9">
        <f>IF(J173="","",SUM($J$4:J173))</f>
        <v/>
      </c>
      <c r="M173" s="5" t="n"/>
      <c r="N173" s="11" t="n"/>
    </row>
    <row r="174">
      <c r="A174" s="11" t="n"/>
      <c r="B174" s="5" t="n"/>
      <c r="C174" s="5" t="n"/>
      <c r="D174" s="6" t="n"/>
      <c r="E174" s="6" t="n"/>
      <c r="F174" s="7" t="n"/>
      <c r="G174" s="8" t="n"/>
      <c r="H174" s="8" t="n"/>
      <c r="I174" s="8" t="n"/>
      <c r="J174" s="9">
        <f>IF(H174="","",H174-I174)</f>
        <v/>
      </c>
      <c r="K174" s="10">
        <f>IF(OR(J174="",G174=""),"",J174/G174)</f>
        <v/>
      </c>
      <c r="L174" s="9">
        <f>IF(J174="","",SUM($J$4:J174))</f>
        <v/>
      </c>
      <c r="M174" s="5" t="n"/>
      <c r="N174" s="11" t="n"/>
    </row>
    <row r="175">
      <c r="A175" s="11" t="n"/>
      <c r="B175" s="5" t="n"/>
      <c r="C175" s="5" t="n"/>
      <c r="D175" s="6" t="n"/>
      <c r="E175" s="6" t="n"/>
      <c r="F175" s="7" t="n"/>
      <c r="G175" s="8" t="n"/>
      <c r="H175" s="8" t="n"/>
      <c r="I175" s="8" t="n"/>
      <c r="J175" s="9">
        <f>IF(H175="","",H175-I175)</f>
        <v/>
      </c>
      <c r="K175" s="10">
        <f>IF(OR(J175="",G175=""),"",J175/G175)</f>
        <v/>
      </c>
      <c r="L175" s="9">
        <f>IF(J175="","",SUM($J$4:J175))</f>
        <v/>
      </c>
      <c r="M175" s="5" t="n"/>
      <c r="N175" s="11" t="n"/>
    </row>
    <row r="176">
      <c r="A176" s="11" t="n"/>
      <c r="B176" s="5" t="n"/>
      <c r="C176" s="5" t="n"/>
      <c r="D176" s="6" t="n"/>
      <c r="E176" s="6" t="n"/>
      <c r="F176" s="7" t="n"/>
      <c r="G176" s="8" t="n"/>
      <c r="H176" s="8" t="n"/>
      <c r="I176" s="8" t="n"/>
      <c r="J176" s="9">
        <f>IF(H176="","",H176-I176)</f>
        <v/>
      </c>
      <c r="K176" s="10">
        <f>IF(OR(J176="",G176=""),"",J176/G176)</f>
        <v/>
      </c>
      <c r="L176" s="9">
        <f>IF(J176="","",SUM($J$4:J176))</f>
        <v/>
      </c>
      <c r="M176" s="5" t="n"/>
      <c r="N176" s="11" t="n"/>
    </row>
    <row r="177">
      <c r="A177" s="11" t="n"/>
      <c r="B177" s="5" t="n"/>
      <c r="C177" s="5" t="n"/>
      <c r="D177" s="6" t="n"/>
      <c r="E177" s="6" t="n"/>
      <c r="F177" s="7" t="n"/>
      <c r="G177" s="8" t="n"/>
      <c r="H177" s="8" t="n"/>
      <c r="I177" s="8" t="n"/>
      <c r="J177" s="9">
        <f>IF(H177="","",H177-I177)</f>
        <v/>
      </c>
      <c r="K177" s="10">
        <f>IF(OR(J177="",G177=""),"",J177/G177)</f>
        <v/>
      </c>
      <c r="L177" s="9">
        <f>IF(J177="","",SUM($J$4:J177))</f>
        <v/>
      </c>
      <c r="M177" s="5" t="n"/>
      <c r="N177" s="11" t="n"/>
    </row>
    <row r="178">
      <c r="A178" s="11" t="n"/>
      <c r="B178" s="5" t="n"/>
      <c r="C178" s="5" t="n"/>
      <c r="D178" s="6" t="n"/>
      <c r="E178" s="6" t="n"/>
      <c r="F178" s="7" t="n"/>
      <c r="G178" s="8" t="n"/>
      <c r="H178" s="8" t="n"/>
      <c r="I178" s="8" t="n"/>
      <c r="J178" s="9">
        <f>IF(H178="","",H178-I178)</f>
        <v/>
      </c>
      <c r="K178" s="10">
        <f>IF(OR(J178="",G178=""),"",J178/G178)</f>
        <v/>
      </c>
      <c r="L178" s="9">
        <f>IF(J178="","",SUM($J$4:J178))</f>
        <v/>
      </c>
      <c r="M178" s="5" t="n"/>
      <c r="N178" s="11" t="n"/>
    </row>
    <row r="179">
      <c r="A179" s="11" t="n"/>
      <c r="B179" s="5" t="n"/>
      <c r="C179" s="5" t="n"/>
      <c r="D179" s="6" t="n"/>
      <c r="E179" s="6" t="n"/>
      <c r="F179" s="7" t="n"/>
      <c r="G179" s="8" t="n"/>
      <c r="H179" s="8" t="n"/>
      <c r="I179" s="8" t="n"/>
      <c r="J179" s="9">
        <f>IF(H179="","",H179-I179)</f>
        <v/>
      </c>
      <c r="K179" s="10">
        <f>IF(OR(J179="",G179=""),"",J179/G179)</f>
        <v/>
      </c>
      <c r="L179" s="9">
        <f>IF(J179="","",SUM($J$4:J179))</f>
        <v/>
      </c>
      <c r="M179" s="5" t="n"/>
      <c r="N179" s="11" t="n"/>
    </row>
    <row r="180">
      <c r="A180" s="11" t="n"/>
      <c r="B180" s="5" t="n"/>
      <c r="C180" s="5" t="n"/>
      <c r="D180" s="6" t="n"/>
      <c r="E180" s="6" t="n"/>
      <c r="F180" s="7" t="n"/>
      <c r="G180" s="8" t="n"/>
      <c r="H180" s="8" t="n"/>
      <c r="I180" s="8" t="n"/>
      <c r="J180" s="9">
        <f>IF(H180="","",H180-I180)</f>
        <v/>
      </c>
      <c r="K180" s="10">
        <f>IF(OR(J180="",G180=""),"",J180/G180)</f>
        <v/>
      </c>
      <c r="L180" s="9">
        <f>IF(J180="","",SUM($J$4:J180))</f>
        <v/>
      </c>
      <c r="M180" s="5" t="n"/>
      <c r="N180" s="11" t="n"/>
    </row>
    <row r="181">
      <c r="A181" s="11" t="n"/>
      <c r="B181" s="5" t="n"/>
      <c r="C181" s="5" t="n"/>
      <c r="D181" s="6" t="n"/>
      <c r="E181" s="6" t="n"/>
      <c r="F181" s="7" t="n"/>
      <c r="G181" s="8" t="n"/>
      <c r="H181" s="8" t="n"/>
      <c r="I181" s="8" t="n"/>
      <c r="J181" s="9">
        <f>IF(H181="","",H181-I181)</f>
        <v/>
      </c>
      <c r="K181" s="10">
        <f>IF(OR(J181="",G181=""),"",J181/G181)</f>
        <v/>
      </c>
      <c r="L181" s="9">
        <f>IF(J181="","",SUM($J$4:J181))</f>
        <v/>
      </c>
      <c r="M181" s="5" t="n"/>
      <c r="N181" s="11" t="n"/>
    </row>
    <row r="182">
      <c r="A182" s="11" t="n"/>
      <c r="B182" s="5" t="n"/>
      <c r="C182" s="5" t="n"/>
      <c r="D182" s="6" t="n"/>
      <c r="E182" s="6" t="n"/>
      <c r="F182" s="7" t="n"/>
      <c r="G182" s="8" t="n"/>
      <c r="H182" s="8" t="n"/>
      <c r="I182" s="8" t="n"/>
      <c r="J182" s="9">
        <f>IF(H182="","",H182-I182)</f>
        <v/>
      </c>
      <c r="K182" s="10">
        <f>IF(OR(J182="",G182=""),"",J182/G182)</f>
        <v/>
      </c>
      <c r="L182" s="9">
        <f>IF(J182="","",SUM($J$4:J182))</f>
        <v/>
      </c>
      <c r="M182" s="5" t="n"/>
      <c r="N182" s="11" t="n"/>
    </row>
    <row r="183">
      <c r="A183" s="11" t="n"/>
      <c r="B183" s="5" t="n"/>
      <c r="C183" s="5" t="n"/>
      <c r="D183" s="6" t="n"/>
      <c r="E183" s="6" t="n"/>
      <c r="F183" s="7" t="n"/>
      <c r="G183" s="8" t="n"/>
      <c r="H183" s="8" t="n"/>
      <c r="I183" s="8" t="n"/>
      <c r="J183" s="9">
        <f>IF(H183="","",H183-I183)</f>
        <v/>
      </c>
      <c r="K183" s="10">
        <f>IF(OR(J183="",G183=""),"",J183/G183)</f>
        <v/>
      </c>
      <c r="L183" s="9">
        <f>IF(J183="","",SUM($J$4:J183))</f>
        <v/>
      </c>
      <c r="M183" s="5" t="n"/>
      <c r="N183" s="11" t="n"/>
    </row>
    <row r="184">
      <c r="A184" s="11" t="n"/>
      <c r="B184" s="5" t="n"/>
      <c r="C184" s="5" t="n"/>
      <c r="D184" s="6" t="n"/>
      <c r="E184" s="6" t="n"/>
      <c r="F184" s="7" t="n"/>
      <c r="G184" s="8" t="n"/>
      <c r="H184" s="8" t="n"/>
      <c r="I184" s="8" t="n"/>
      <c r="J184" s="9">
        <f>IF(H184="","",H184-I184)</f>
        <v/>
      </c>
      <c r="K184" s="10">
        <f>IF(OR(J184="",G184=""),"",J184/G184)</f>
        <v/>
      </c>
      <c r="L184" s="9">
        <f>IF(J184="","",SUM($J$4:J184))</f>
        <v/>
      </c>
      <c r="M184" s="5" t="n"/>
      <c r="N184" s="11" t="n"/>
    </row>
    <row r="185">
      <c r="A185" s="11" t="n"/>
      <c r="B185" s="5" t="n"/>
      <c r="C185" s="5" t="n"/>
      <c r="D185" s="6" t="n"/>
      <c r="E185" s="6" t="n"/>
      <c r="F185" s="7" t="n"/>
      <c r="G185" s="8" t="n"/>
      <c r="H185" s="8" t="n"/>
      <c r="I185" s="8" t="n"/>
      <c r="J185" s="9">
        <f>IF(H185="","",H185-I185)</f>
        <v/>
      </c>
      <c r="K185" s="10">
        <f>IF(OR(J185="",G185=""),"",J185/G185)</f>
        <v/>
      </c>
      <c r="L185" s="9">
        <f>IF(J185="","",SUM($J$4:J185))</f>
        <v/>
      </c>
      <c r="M185" s="5" t="n"/>
      <c r="N185" s="11" t="n"/>
    </row>
    <row r="186">
      <c r="A186" s="11" t="n"/>
      <c r="B186" s="5" t="n"/>
      <c r="C186" s="5" t="n"/>
      <c r="D186" s="6" t="n"/>
      <c r="E186" s="6" t="n"/>
      <c r="F186" s="7" t="n"/>
      <c r="G186" s="8" t="n"/>
      <c r="H186" s="8" t="n"/>
      <c r="I186" s="8" t="n"/>
      <c r="J186" s="9">
        <f>IF(H186="","",H186-I186)</f>
        <v/>
      </c>
      <c r="K186" s="10">
        <f>IF(OR(J186="",G186=""),"",J186/G186)</f>
        <v/>
      </c>
      <c r="L186" s="9">
        <f>IF(J186="","",SUM($J$4:J186))</f>
        <v/>
      </c>
      <c r="M186" s="5" t="n"/>
      <c r="N186" s="11" t="n"/>
    </row>
    <row r="187">
      <c r="A187" s="11" t="n"/>
      <c r="B187" s="5" t="n"/>
      <c r="C187" s="5" t="n"/>
      <c r="D187" s="6" t="n"/>
      <c r="E187" s="6" t="n"/>
      <c r="F187" s="7" t="n"/>
      <c r="G187" s="8" t="n"/>
      <c r="H187" s="8" t="n"/>
      <c r="I187" s="8" t="n"/>
      <c r="J187" s="9">
        <f>IF(H187="","",H187-I187)</f>
        <v/>
      </c>
      <c r="K187" s="10">
        <f>IF(OR(J187="",G187=""),"",J187/G187)</f>
        <v/>
      </c>
      <c r="L187" s="9">
        <f>IF(J187="","",SUM($J$4:J187))</f>
        <v/>
      </c>
      <c r="M187" s="5" t="n"/>
      <c r="N187" s="11" t="n"/>
    </row>
    <row r="188">
      <c r="A188" s="11" t="n"/>
      <c r="B188" s="5" t="n"/>
      <c r="C188" s="5" t="n"/>
      <c r="D188" s="6" t="n"/>
      <c r="E188" s="6" t="n"/>
      <c r="F188" s="7" t="n"/>
      <c r="G188" s="8" t="n"/>
      <c r="H188" s="8" t="n"/>
      <c r="I188" s="8" t="n"/>
      <c r="J188" s="9">
        <f>IF(H188="","",H188-I188)</f>
        <v/>
      </c>
      <c r="K188" s="10">
        <f>IF(OR(J188="",G188=""),"",J188/G188)</f>
        <v/>
      </c>
      <c r="L188" s="9">
        <f>IF(J188="","",SUM($J$4:J188))</f>
        <v/>
      </c>
      <c r="M188" s="5" t="n"/>
      <c r="N188" s="11" t="n"/>
    </row>
    <row r="189">
      <c r="A189" s="11" t="n"/>
      <c r="B189" s="5" t="n"/>
      <c r="C189" s="5" t="n"/>
      <c r="D189" s="6" t="n"/>
      <c r="E189" s="6" t="n"/>
      <c r="F189" s="7" t="n"/>
      <c r="G189" s="8" t="n"/>
      <c r="H189" s="8" t="n"/>
      <c r="I189" s="8" t="n"/>
      <c r="J189" s="9">
        <f>IF(H189="","",H189-I189)</f>
        <v/>
      </c>
      <c r="K189" s="10">
        <f>IF(OR(J189="",G189=""),"",J189/G189)</f>
        <v/>
      </c>
      <c r="L189" s="9">
        <f>IF(J189="","",SUM($J$4:J189))</f>
        <v/>
      </c>
      <c r="M189" s="5" t="n"/>
      <c r="N189" s="11" t="n"/>
    </row>
    <row r="190">
      <c r="A190" s="11" t="n"/>
      <c r="B190" s="5" t="n"/>
      <c r="C190" s="5" t="n"/>
      <c r="D190" s="6" t="n"/>
      <c r="E190" s="6" t="n"/>
      <c r="F190" s="7" t="n"/>
      <c r="G190" s="8" t="n"/>
      <c r="H190" s="8" t="n"/>
      <c r="I190" s="8" t="n"/>
      <c r="J190" s="9">
        <f>IF(H190="","",H190-I190)</f>
        <v/>
      </c>
      <c r="K190" s="10">
        <f>IF(OR(J190="",G190=""),"",J190/G190)</f>
        <v/>
      </c>
      <c r="L190" s="9">
        <f>IF(J190="","",SUM($J$4:J190))</f>
        <v/>
      </c>
      <c r="M190" s="5" t="n"/>
      <c r="N190" s="11" t="n"/>
    </row>
    <row r="191">
      <c r="A191" s="11" t="n"/>
      <c r="B191" s="5" t="n"/>
      <c r="C191" s="5" t="n"/>
      <c r="D191" s="6" t="n"/>
      <c r="E191" s="6" t="n"/>
      <c r="F191" s="7" t="n"/>
      <c r="G191" s="8" t="n"/>
      <c r="H191" s="8" t="n"/>
      <c r="I191" s="8" t="n"/>
      <c r="J191" s="9">
        <f>IF(H191="","",H191-I191)</f>
        <v/>
      </c>
      <c r="K191" s="10">
        <f>IF(OR(J191="",G191=""),"",J191/G191)</f>
        <v/>
      </c>
      <c r="L191" s="9">
        <f>IF(J191="","",SUM($J$4:J191))</f>
        <v/>
      </c>
      <c r="M191" s="5" t="n"/>
      <c r="N191" s="11" t="n"/>
    </row>
    <row r="192">
      <c r="A192" s="11" t="n"/>
      <c r="B192" s="5" t="n"/>
      <c r="C192" s="5" t="n"/>
      <c r="D192" s="6" t="n"/>
      <c r="E192" s="6" t="n"/>
      <c r="F192" s="7" t="n"/>
      <c r="G192" s="8" t="n"/>
      <c r="H192" s="8" t="n"/>
      <c r="I192" s="8" t="n"/>
      <c r="J192" s="9">
        <f>IF(H192="","",H192-I192)</f>
        <v/>
      </c>
      <c r="K192" s="10">
        <f>IF(OR(J192="",G192=""),"",J192/G192)</f>
        <v/>
      </c>
      <c r="L192" s="9">
        <f>IF(J192="","",SUM($J$4:J192))</f>
        <v/>
      </c>
      <c r="M192" s="5" t="n"/>
      <c r="N192" s="11" t="n"/>
    </row>
    <row r="193">
      <c r="A193" s="11" t="n"/>
      <c r="B193" s="5" t="n"/>
      <c r="C193" s="5" t="n"/>
      <c r="D193" s="6" t="n"/>
      <c r="E193" s="6" t="n"/>
      <c r="F193" s="7" t="n"/>
      <c r="G193" s="8" t="n"/>
      <c r="H193" s="8" t="n"/>
      <c r="I193" s="8" t="n"/>
      <c r="J193" s="9">
        <f>IF(H193="","",H193-I193)</f>
        <v/>
      </c>
      <c r="K193" s="10">
        <f>IF(OR(J193="",G193=""),"",J193/G193)</f>
        <v/>
      </c>
      <c r="L193" s="9">
        <f>IF(J193="","",SUM($J$4:J193))</f>
        <v/>
      </c>
      <c r="M193" s="5" t="n"/>
      <c r="N193" s="11" t="n"/>
    </row>
    <row r="194">
      <c r="A194" s="11" t="n"/>
      <c r="B194" s="5" t="n"/>
      <c r="C194" s="5" t="n"/>
      <c r="D194" s="6" t="n"/>
      <c r="E194" s="6" t="n"/>
      <c r="F194" s="7" t="n"/>
      <c r="G194" s="8" t="n"/>
      <c r="H194" s="8" t="n"/>
      <c r="I194" s="8" t="n"/>
      <c r="J194" s="9">
        <f>IF(H194="","",H194-I194)</f>
        <v/>
      </c>
      <c r="K194" s="10">
        <f>IF(OR(J194="",G194=""),"",J194/G194)</f>
        <v/>
      </c>
      <c r="L194" s="9">
        <f>IF(J194="","",SUM($J$4:J194))</f>
        <v/>
      </c>
      <c r="M194" s="5" t="n"/>
      <c r="N194" s="11" t="n"/>
    </row>
    <row r="195">
      <c r="A195" s="11" t="n"/>
      <c r="B195" s="5" t="n"/>
      <c r="C195" s="5" t="n"/>
      <c r="D195" s="6" t="n"/>
      <c r="E195" s="6" t="n"/>
      <c r="F195" s="7" t="n"/>
      <c r="G195" s="8" t="n"/>
      <c r="H195" s="8" t="n"/>
      <c r="I195" s="8" t="n"/>
      <c r="J195" s="9">
        <f>IF(H195="","",H195-I195)</f>
        <v/>
      </c>
      <c r="K195" s="10">
        <f>IF(OR(J195="",G195=""),"",J195/G195)</f>
        <v/>
      </c>
      <c r="L195" s="9">
        <f>IF(J195="","",SUM($J$4:J195))</f>
        <v/>
      </c>
      <c r="M195" s="5" t="n"/>
      <c r="N195" s="11" t="n"/>
    </row>
    <row r="196">
      <c r="A196" s="11" t="n"/>
      <c r="B196" s="5" t="n"/>
      <c r="C196" s="5" t="n"/>
      <c r="D196" s="6" t="n"/>
      <c r="E196" s="6" t="n"/>
      <c r="F196" s="7" t="n"/>
      <c r="G196" s="8" t="n"/>
      <c r="H196" s="8" t="n"/>
      <c r="I196" s="8" t="n"/>
      <c r="J196" s="9">
        <f>IF(H196="","",H196-I196)</f>
        <v/>
      </c>
      <c r="K196" s="10">
        <f>IF(OR(J196="",G196=""),"",J196/G196)</f>
        <v/>
      </c>
      <c r="L196" s="9">
        <f>IF(J196="","",SUM($J$4:J196))</f>
        <v/>
      </c>
      <c r="M196" s="5" t="n"/>
      <c r="N196" s="11" t="n"/>
    </row>
    <row r="197">
      <c r="A197" s="11" t="n"/>
      <c r="B197" s="5" t="n"/>
      <c r="C197" s="5" t="n"/>
      <c r="D197" s="6" t="n"/>
      <c r="E197" s="6" t="n"/>
      <c r="F197" s="7" t="n"/>
      <c r="G197" s="8" t="n"/>
      <c r="H197" s="8" t="n"/>
      <c r="I197" s="8" t="n"/>
      <c r="J197" s="9">
        <f>IF(H197="","",H197-I197)</f>
        <v/>
      </c>
      <c r="K197" s="10">
        <f>IF(OR(J197="",G197=""),"",J197/G197)</f>
        <v/>
      </c>
      <c r="L197" s="9">
        <f>IF(J197="","",SUM($J$4:J197))</f>
        <v/>
      </c>
      <c r="M197" s="5" t="n"/>
      <c r="N197" s="11" t="n"/>
    </row>
    <row r="198">
      <c r="A198" s="11" t="n"/>
      <c r="B198" s="5" t="n"/>
      <c r="C198" s="5" t="n"/>
      <c r="D198" s="6" t="n"/>
      <c r="E198" s="6" t="n"/>
      <c r="F198" s="7" t="n"/>
      <c r="G198" s="8" t="n"/>
      <c r="H198" s="8" t="n"/>
      <c r="I198" s="8" t="n"/>
      <c r="J198" s="9">
        <f>IF(H198="","",H198-I198)</f>
        <v/>
      </c>
      <c r="K198" s="10">
        <f>IF(OR(J198="",G198=""),"",J198/G198)</f>
        <v/>
      </c>
      <c r="L198" s="9">
        <f>IF(J198="","",SUM($J$4:J198))</f>
        <v/>
      </c>
      <c r="M198" s="5" t="n"/>
      <c r="N198" s="11" t="n"/>
    </row>
    <row r="199">
      <c r="A199" s="11" t="n"/>
      <c r="B199" s="5" t="n"/>
      <c r="C199" s="5" t="n"/>
      <c r="D199" s="6" t="n"/>
      <c r="E199" s="6" t="n"/>
      <c r="F199" s="7" t="n"/>
      <c r="G199" s="8" t="n"/>
      <c r="H199" s="8" t="n"/>
      <c r="I199" s="8" t="n"/>
      <c r="J199" s="9">
        <f>IF(H199="","",H199-I199)</f>
        <v/>
      </c>
      <c r="K199" s="10">
        <f>IF(OR(J199="",G199=""),"",J199/G199)</f>
        <v/>
      </c>
      <c r="L199" s="9">
        <f>IF(J199="","",SUM($J$4:J199))</f>
        <v/>
      </c>
      <c r="M199" s="5" t="n"/>
      <c r="N199" s="11" t="n"/>
    </row>
    <row r="200">
      <c r="A200" s="11" t="n"/>
      <c r="B200" s="5" t="n"/>
      <c r="C200" s="5" t="n"/>
      <c r="D200" s="6" t="n"/>
      <c r="E200" s="6" t="n"/>
      <c r="F200" s="7" t="n"/>
      <c r="G200" s="8" t="n"/>
      <c r="H200" s="8" t="n"/>
      <c r="I200" s="8" t="n"/>
      <c r="J200" s="9">
        <f>IF(H200="","",H200-I200)</f>
        <v/>
      </c>
      <c r="K200" s="10">
        <f>IF(OR(J200="",G200=""),"",J200/G200)</f>
        <v/>
      </c>
      <c r="L200" s="9">
        <f>IF(J200="","",SUM($J$4:J200))</f>
        <v/>
      </c>
      <c r="M200" s="5" t="n"/>
      <c r="N200" s="11" t="n"/>
    </row>
    <row r="201">
      <c r="A201" s="11" t="n"/>
      <c r="B201" s="5" t="n"/>
      <c r="C201" s="5" t="n"/>
      <c r="D201" s="6" t="n"/>
      <c r="E201" s="6" t="n"/>
      <c r="F201" s="7" t="n"/>
      <c r="G201" s="8" t="n"/>
      <c r="H201" s="8" t="n"/>
      <c r="I201" s="8" t="n"/>
      <c r="J201" s="9">
        <f>IF(H201="","",H201-I201)</f>
        <v/>
      </c>
      <c r="K201" s="10">
        <f>IF(OR(J201="",G201=""),"",J201/G201)</f>
        <v/>
      </c>
      <c r="L201" s="9">
        <f>IF(J201="","",SUM($J$4:J201))</f>
        <v/>
      </c>
      <c r="M201" s="5" t="n"/>
      <c r="N201" s="11" t="n"/>
    </row>
    <row r="202">
      <c r="A202" s="11" t="n"/>
      <c r="B202" s="5" t="n"/>
      <c r="C202" s="5" t="n"/>
      <c r="D202" s="6" t="n"/>
      <c r="E202" s="6" t="n"/>
      <c r="F202" s="7" t="n"/>
      <c r="G202" s="8" t="n"/>
      <c r="H202" s="8" t="n"/>
      <c r="I202" s="8" t="n"/>
      <c r="J202" s="9">
        <f>IF(H202="","",H202-I202)</f>
        <v/>
      </c>
      <c r="K202" s="10">
        <f>IF(OR(J202="",G202=""),"",J202/G202)</f>
        <v/>
      </c>
      <c r="L202" s="9">
        <f>IF(J202="","",SUM($J$4:J202))</f>
        <v/>
      </c>
      <c r="M202" s="5" t="n"/>
      <c r="N202" s="11" t="n"/>
    </row>
    <row r="203">
      <c r="A203" s="11" t="n"/>
      <c r="B203" s="5" t="n"/>
      <c r="C203" s="5" t="n"/>
      <c r="D203" s="6" t="n"/>
      <c r="E203" s="6" t="n"/>
      <c r="F203" s="7" t="n"/>
      <c r="G203" s="8" t="n"/>
      <c r="H203" s="8" t="n"/>
      <c r="I203" s="8" t="n"/>
      <c r="J203" s="9">
        <f>IF(H203="","",H203-I203)</f>
        <v/>
      </c>
      <c r="K203" s="10">
        <f>IF(OR(J203="",G203=""),"",J203/G203)</f>
        <v/>
      </c>
      <c r="L203" s="9">
        <f>IF(J203="","",SUM($J$4:J203))</f>
        <v/>
      </c>
      <c r="M203" s="5" t="n"/>
      <c r="N203" s="11" t="n"/>
    </row>
  </sheetData>
  <autoFilter ref="A3:N203"/>
  <mergeCells count="2">
    <mergeCell ref="A2:N2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3" customWidth="1" min="3" max="3"/>
    <col width="20" customWidth="1" min="4" max="4"/>
    <col width="18" customWidth="1" min="5" max="5"/>
  </cols>
  <sheetData>
    <row r="1" ht="38" customHeight="1">
      <c r="A1" s="1" t="inlineStr">
        <is>
          <t>TRADOSHI  ·  Historial</t>
        </is>
      </c>
    </row>
    <row r="2">
      <c r="A2" s="2" t="inlineStr">
        <is>
          <t>Tus estadisticas, calculadas automaticamente desde la pestana Diario.</t>
        </is>
      </c>
    </row>
    <row r="4">
      <c r="A4" s="12" t="inlineStr">
        <is>
          <t>NUMERO DE OPERACIONES</t>
        </is>
      </c>
      <c r="D4" s="12" t="inlineStr">
        <is>
          <t>P&amp;L NETO TOTAL</t>
        </is>
      </c>
    </row>
    <row r="5" ht="34" customHeight="1">
      <c r="A5" s="13">
        <f>COUNT('Diario'!$J$4:$J$203)</f>
        <v/>
      </c>
      <c r="D5" s="14">
        <f>SUM('Diario'!$J$4:$J$203)</f>
        <v/>
      </c>
    </row>
    <row r="7">
      <c r="A7" s="12" t="inlineStr">
        <is>
          <t>WIN RATE</t>
        </is>
      </c>
      <c r="D7" s="12" t="inlineStr">
        <is>
          <t>GANANCIA MEDIA</t>
        </is>
      </c>
    </row>
    <row r="8" ht="34" customHeight="1">
      <c r="A8" s="15">
        <f>IF(COUNT('Diario'!$J$4:$J$203)=0,"",COUNTIF('Diario'!$J$4:$J$203,"&gt;0")/COUNT('Diario'!$J$4:$J$203))</f>
        <v/>
      </c>
      <c r="D8" s="14">
        <f>IFERROR(AVERAGEIF('Diario'!$J$4:$J$203,"&gt;0"),"")</f>
        <v/>
      </c>
    </row>
    <row r="10">
      <c r="A10" s="12" t="inlineStr">
        <is>
          <t>PERDIDA MEDIA</t>
        </is>
      </c>
      <c r="D10" s="12" t="inlineStr">
        <is>
          <t>PROFIT FACTOR</t>
        </is>
      </c>
    </row>
    <row r="11" ht="34" customHeight="1">
      <c r="A11" s="14">
        <f>IFERROR(AVERAGEIF('Diario'!$J$4:$J$203,"&lt;0"),"")</f>
        <v/>
      </c>
      <c r="D11" s="16">
        <f>IFERROR(SUMIF('Diario'!$J$4:$J$203,"&gt;0")/ABS(SUMIF('Diario'!$J$4:$J$203,"&lt;0")),"")</f>
        <v/>
      </c>
    </row>
    <row r="13">
      <c r="A13" s="12" t="inlineStr">
        <is>
          <t>ESPERANZA / OPERACION</t>
        </is>
      </c>
      <c r="D13" s="12" t="inlineStr">
        <is>
          <t>R MEDIA</t>
        </is>
      </c>
    </row>
    <row r="14" ht="34" customHeight="1">
      <c r="A14" s="17">
        <f>IFERROR(AVERAGE('Diario'!$J$4:$J$203),"")</f>
        <v/>
      </c>
      <c r="D14" s="18">
        <f>IFERROR(AVERAGE('Diario'!$K$4:$K$203),"")</f>
        <v/>
      </c>
    </row>
    <row r="16">
      <c r="A16" s="12" t="inlineStr">
        <is>
          <t>MEJOR OPERACION</t>
        </is>
      </c>
      <c r="D16" s="12" t="inlineStr">
        <is>
          <t>PEOR OPERACION</t>
        </is>
      </c>
    </row>
    <row r="17" ht="34" customHeight="1">
      <c r="A17" s="14">
        <f>IFERROR(MAX('Diario'!$J$4:$J$203),"")</f>
        <v/>
      </c>
      <c r="D17" s="14">
        <f>IFERROR(MIN('Diario'!$J$4:$J$203),"")</f>
        <v/>
      </c>
    </row>
  </sheetData>
  <mergeCells count="12">
    <mergeCell ref="D8:E8"/>
    <mergeCell ref="A2:F2"/>
    <mergeCell ref="D11:E11"/>
    <mergeCell ref="A1:F1"/>
    <mergeCell ref="A11:B11"/>
    <mergeCell ref="D5:E5"/>
    <mergeCell ref="A5:B5"/>
    <mergeCell ref="D17:E17"/>
    <mergeCell ref="D14:E14"/>
    <mergeCell ref="A14:B14"/>
    <mergeCell ref="A17:B17"/>
    <mergeCell ref="A8:B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Tradoshi</dc:creator>
  <dcterms:created xmlns:dcterms="http://purl.org/dc/terms/" xmlns:xsi="http://www.w3.org/2001/XMLSchema-instance" xsi:type="dcterms:W3CDTF">2026-09-01T22:14:44Z</dcterms:created>
  <dcterms:modified xmlns:dcterms="http://purl.org/dc/terms/" xmlns:xsi="http://www.w3.org/2001/XMLSchema-instance" xsi:type="dcterms:W3CDTF">2026-09-01T22:14:44Z</dcterms:modified>
</cp:coreProperties>
</file>